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1760"/>
  </bookViews>
  <sheets>
    <sheet name="표지" sheetId="13" r:id="rId1"/>
    <sheet name="예산총칙" sheetId="7" r:id="rId2"/>
    <sheet name="세입세출예산관별총괄표" sheetId="12" r:id="rId3"/>
  </sheets>
  <calcPr calcId="145621"/>
</workbook>
</file>

<file path=xl/calcChain.xml><?xml version="1.0" encoding="utf-8"?>
<calcChain xmlns="http://schemas.openxmlformats.org/spreadsheetml/2006/main">
  <c r="H14" i="12" l="1"/>
  <c r="H7" i="12"/>
  <c r="G18" i="12"/>
  <c r="F18" i="12"/>
  <c r="D16" i="12"/>
  <c r="D8" i="12"/>
  <c r="D9" i="12"/>
  <c r="D12" i="12"/>
  <c r="D7" i="12"/>
  <c r="C18" i="12"/>
  <c r="B18" i="12"/>
  <c r="H10" i="12"/>
  <c r="H9" i="12"/>
  <c r="H8" i="12"/>
  <c r="H18" i="12" l="1"/>
  <c r="D18" i="12"/>
</calcChain>
</file>

<file path=xl/sharedStrings.xml><?xml version="1.0" encoding="utf-8"?>
<sst xmlns="http://schemas.openxmlformats.org/spreadsheetml/2006/main" count="42" uniqueCount="42">
  <si>
    <t>예 산 총 칙</t>
    <phoneticPr fontId="6" type="noConversion"/>
  </si>
  <si>
    <t>2018학년도 포항제철유치원회계 예산 총괄표</t>
    <phoneticPr fontId="6" type="noConversion"/>
  </si>
  <si>
    <t>(단위 : 천원)</t>
    <phoneticPr fontId="6" type="noConversion"/>
  </si>
  <si>
    <t>관     별</t>
  </si>
  <si>
    <t>예산액
(A)</t>
    <phoneticPr fontId="6" type="noConversion"/>
  </si>
  <si>
    <t>전년도예산액
(B)</t>
    <phoneticPr fontId="6" type="noConversion"/>
  </si>
  <si>
    <t>비교증감
(A-B)</t>
    <phoneticPr fontId="6" type="noConversion"/>
  </si>
  <si>
    <t>관  별</t>
    <phoneticPr fontId="6" type="noConversion"/>
  </si>
  <si>
    <t>예산액
(C)</t>
    <phoneticPr fontId="6" type="noConversion"/>
  </si>
  <si>
    <t>전년도예산액
(D)</t>
    <phoneticPr fontId="6" type="noConversion"/>
  </si>
  <si>
    <t>비교증감
(C-D)</t>
    <phoneticPr fontId="6" type="noConversion"/>
  </si>
  <si>
    <t>1.세입</t>
    <phoneticPr fontId="1" type="noConversion"/>
  </si>
  <si>
    <t>2.세출</t>
    <phoneticPr fontId="1" type="noConversion"/>
  </si>
  <si>
    <t>합 계</t>
    <phoneticPr fontId="1" type="noConversion"/>
  </si>
  <si>
    <t>합 계</t>
    <phoneticPr fontId="6" type="noConversion"/>
  </si>
  <si>
    <t>1.인건비</t>
    <phoneticPr fontId="6" type="noConversion"/>
  </si>
  <si>
    <t>2.운영비</t>
    <phoneticPr fontId="6" type="noConversion"/>
  </si>
  <si>
    <t>3.일반교육활동비</t>
    <phoneticPr fontId="6" type="noConversion"/>
  </si>
  <si>
    <t>4.선택적 교육활동비</t>
    <phoneticPr fontId="6" type="noConversion"/>
  </si>
  <si>
    <t>5.적립금</t>
    <phoneticPr fontId="1" type="noConversion"/>
  </si>
  <si>
    <t>6.상환금</t>
    <phoneticPr fontId="1" type="noConversion"/>
  </si>
  <si>
    <t>7.반환금</t>
    <phoneticPr fontId="1" type="noConversion"/>
  </si>
  <si>
    <t>8.시설,설비비</t>
    <phoneticPr fontId="1" type="noConversion"/>
  </si>
  <si>
    <t>9.지연지출금</t>
    <phoneticPr fontId="1" type="noConversion"/>
  </si>
  <si>
    <t>10.잡지출</t>
    <phoneticPr fontId="1" type="noConversion"/>
  </si>
  <si>
    <t>11.예비비</t>
    <phoneticPr fontId="1" type="noConversion"/>
  </si>
  <si>
    <t>4.차입금</t>
    <phoneticPr fontId="1" type="noConversion"/>
  </si>
  <si>
    <t>1.보조금 및 지원금</t>
    <phoneticPr fontId="1" type="noConversion"/>
  </si>
  <si>
    <t>2.수익자 부담수입</t>
    <phoneticPr fontId="1" type="noConversion"/>
  </si>
  <si>
    <t>3.설치,경영자 이전수입</t>
    <phoneticPr fontId="1" type="noConversion"/>
  </si>
  <si>
    <t>5.적립금 이전수입</t>
    <phoneticPr fontId="1" type="noConversion"/>
  </si>
  <si>
    <t>6.잡수입금</t>
    <phoneticPr fontId="1" type="noConversion"/>
  </si>
  <si>
    <t>7.기부,후원수납</t>
    <phoneticPr fontId="1" type="noConversion"/>
  </si>
  <si>
    <t>8.지연수납수입</t>
    <phoneticPr fontId="1" type="noConversion"/>
  </si>
  <si>
    <t>9.전년도이월금</t>
    <phoneticPr fontId="1" type="noConversion"/>
  </si>
  <si>
    <t xml:space="preserve"> 2018학년도 포항제철유치원회계 세입.세출 예산 총칙을 다음과 같이 개정한다.
제1조중 [세입.세출은 각각 1,952,401,000원]을 [세입.세출은 각각 1,932,070,000원]으로 하며,
세입.세출명세는 [세일.세출 예산명세서]와 같다.</t>
    <phoneticPr fontId="6" type="noConversion"/>
  </si>
  <si>
    <t>(추경1회)</t>
    <phoneticPr fontId="1" type="noConversion"/>
  </si>
  <si>
    <t xml:space="preserve">2018학년도 </t>
    <phoneticPr fontId="6" type="noConversion"/>
  </si>
  <si>
    <t>포항제철유치원 회계 세입·세출 예산서</t>
    <phoneticPr fontId="6" type="noConversion"/>
  </si>
  <si>
    <t xml:space="preserve"> 포  항  제  철  유  치  원  장</t>
    <phoneticPr fontId="6" type="noConversion"/>
  </si>
  <si>
    <t>[학교법인 포스코교육재단]</t>
    <phoneticPr fontId="6" type="noConversion"/>
  </si>
  <si>
    <t>(1차 추경예산)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</si>
</sst>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&quot;△&quot;#,##0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바탕체"/>
      <family val="1"/>
      <charset val="129"/>
    </font>
    <font>
      <sz val="13"/>
      <color indexed="8"/>
      <name val="굴림체"/>
      <family val="3"/>
      <charset val="129"/>
    </font>
    <font>
      <sz val="11"/>
      <name val="굴림체"/>
      <family val="3"/>
      <charset val="129"/>
    </font>
    <font>
      <b/>
      <sz val="20"/>
      <color indexed="8"/>
      <name val="굴림체"/>
      <family val="3"/>
      <charset val="129"/>
    </font>
    <font>
      <sz val="8"/>
      <name val="바탕체"/>
      <family val="1"/>
      <charset val="129"/>
    </font>
    <font>
      <sz val="12"/>
      <name val="굴림체"/>
      <family val="3"/>
      <charset val="129"/>
    </font>
    <font>
      <sz val="11"/>
      <name val="돋움"/>
      <family val="3"/>
      <charset val="129"/>
    </font>
    <font>
      <sz val="11"/>
      <color indexed="8"/>
      <name val="굴림체"/>
      <family val="3"/>
      <charset val="129"/>
    </font>
    <font>
      <b/>
      <sz val="11"/>
      <color indexed="8"/>
      <name val="굴림체"/>
      <family val="3"/>
      <charset val="129"/>
    </font>
    <font>
      <sz val="13"/>
      <name val="바탕체"/>
      <family val="1"/>
      <charset val="129"/>
    </font>
    <font>
      <b/>
      <sz val="22"/>
      <name val="바탕체"/>
      <family val="1"/>
      <charset val="129"/>
    </font>
    <font>
      <b/>
      <sz val="24"/>
      <name val="바탕체"/>
      <family val="1"/>
      <charset val="129"/>
    </font>
    <font>
      <b/>
      <sz val="20"/>
      <name val="바탕체"/>
      <family val="1"/>
      <charset val="129"/>
    </font>
    <font>
      <b/>
      <sz val="11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/>
  </cellStyleXfs>
  <cellXfs count="6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3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5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right"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9" fillId="0" borderId="10" xfId="1" applyFont="1" applyBorder="1" applyAlignment="1" applyProtection="1">
      <alignment horizontal="left" vertical="center" wrapText="1"/>
    </xf>
    <xf numFmtId="0" fontId="9" fillId="0" borderId="1" xfId="1" applyFont="1" applyBorder="1" applyAlignment="1" applyProtection="1">
      <alignment horizontal="left" vertical="center" wrapText="1"/>
    </xf>
    <xf numFmtId="176" fontId="9" fillId="0" borderId="1" xfId="1" applyNumberFormat="1" applyFont="1" applyFill="1" applyBorder="1" applyAlignment="1" applyProtection="1">
      <alignment vertical="center" wrapText="1"/>
      <protection locked="0"/>
    </xf>
    <xf numFmtId="176" fontId="9" fillId="0" borderId="1" xfId="1" applyNumberFormat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left" vertical="center"/>
    </xf>
    <xf numFmtId="176" fontId="9" fillId="0" borderId="1" xfId="1" applyNumberFormat="1" applyFont="1" applyBorder="1" applyAlignment="1" applyProtection="1">
      <alignment horizontal="right" vertical="center" wrapText="1"/>
      <protection locked="0"/>
    </xf>
    <xf numFmtId="176" fontId="9" fillId="0" borderId="0" xfId="1" applyNumberFormat="1" applyFont="1" applyBorder="1" applyAlignment="1" applyProtection="1">
      <alignment horizontal="left" vertical="center" wrapText="1"/>
    </xf>
    <xf numFmtId="0" fontId="4" fillId="0" borderId="1" xfId="1" applyFont="1" applyBorder="1" applyProtection="1">
      <alignment vertical="center"/>
    </xf>
    <xf numFmtId="176" fontId="9" fillId="0" borderId="2" xfId="1" applyNumberFormat="1" applyFont="1" applyBorder="1" applyAlignment="1" applyProtection="1">
      <alignment vertical="center" wrapText="1"/>
      <protection locked="0"/>
    </xf>
    <xf numFmtId="176" fontId="9" fillId="0" borderId="8" xfId="1" applyNumberFormat="1" applyFont="1" applyBorder="1" applyAlignment="1" applyProtection="1">
      <alignment vertical="center" wrapText="1"/>
    </xf>
    <xf numFmtId="176" fontId="9" fillId="0" borderId="13" xfId="1" applyNumberFormat="1" applyFont="1" applyBorder="1" applyAlignment="1" applyProtection="1">
      <alignment vertical="center" wrapText="1"/>
    </xf>
    <xf numFmtId="176" fontId="9" fillId="0" borderId="14" xfId="1" applyNumberFormat="1" applyFont="1" applyBorder="1" applyAlignment="1" applyProtection="1">
      <alignment horizontal="left" vertical="center" wrapText="1"/>
    </xf>
    <xf numFmtId="176" fontId="9" fillId="0" borderId="0" xfId="1" applyNumberFormat="1" applyFont="1" applyBorder="1" applyAlignment="1" applyProtection="1">
      <alignment vertical="center" wrapText="1"/>
    </xf>
    <xf numFmtId="176" fontId="9" fillId="0" borderId="15" xfId="1" applyNumberFormat="1" applyFont="1" applyBorder="1" applyAlignment="1" applyProtection="1">
      <alignment horizontal="left" vertical="center" wrapText="1"/>
    </xf>
    <xf numFmtId="176" fontId="9" fillId="0" borderId="16" xfId="1" applyNumberFormat="1" applyFont="1" applyBorder="1" applyAlignment="1" applyProtection="1">
      <alignment horizontal="left" vertical="center" wrapText="1"/>
    </xf>
    <xf numFmtId="176" fontId="9" fillId="0" borderId="17" xfId="1" applyNumberFormat="1" applyFont="1" applyBorder="1" applyAlignment="1" applyProtection="1">
      <alignment vertical="center" wrapText="1"/>
    </xf>
    <xf numFmtId="0" fontId="4" fillId="0" borderId="15" xfId="1" applyFont="1" applyBorder="1" applyAlignment="1" applyProtection="1">
      <alignment horizontal="left" vertical="center"/>
    </xf>
    <xf numFmtId="176" fontId="9" fillId="0" borderId="20" xfId="1" applyNumberFormat="1" applyFont="1" applyBorder="1" applyAlignment="1" applyProtection="1">
      <alignment vertical="center" wrapText="1"/>
    </xf>
    <xf numFmtId="176" fontId="9" fillId="0" borderId="4" xfId="1" applyNumberFormat="1" applyFont="1" applyBorder="1" applyAlignment="1" applyProtection="1">
      <alignment vertical="center" wrapText="1"/>
    </xf>
    <xf numFmtId="0" fontId="4" fillId="0" borderId="4" xfId="1" applyFont="1" applyBorder="1" applyProtection="1">
      <alignment vertical="center"/>
    </xf>
    <xf numFmtId="176" fontId="9" fillId="0" borderId="5" xfId="1" applyNumberFormat="1" applyFont="1" applyBorder="1" applyAlignment="1" applyProtection="1">
      <alignment vertical="center" wrapText="1"/>
    </xf>
    <xf numFmtId="176" fontId="9" fillId="0" borderId="3" xfId="1" applyNumberFormat="1" applyFont="1" applyFill="1" applyBorder="1" applyAlignment="1" applyProtection="1">
      <alignment vertical="center" wrapText="1"/>
      <protection locked="0"/>
    </xf>
    <xf numFmtId="176" fontId="9" fillId="0" borderId="22" xfId="1" applyNumberFormat="1" applyFont="1" applyBorder="1" applyAlignment="1" applyProtection="1">
      <alignment vertical="center" wrapText="1"/>
      <protection locked="0"/>
    </xf>
    <xf numFmtId="176" fontId="9" fillId="0" borderId="21" xfId="1" applyNumberFormat="1" applyFont="1" applyBorder="1" applyAlignment="1" applyProtection="1">
      <alignment vertical="center" wrapText="1"/>
    </xf>
    <xf numFmtId="0" fontId="9" fillId="0" borderId="23" xfId="1" applyFont="1" applyBorder="1" applyAlignment="1" applyProtection="1">
      <alignment horizontal="center" vertical="center" wrapText="1" shrinkToFit="1"/>
    </xf>
    <xf numFmtId="0" fontId="9" fillId="0" borderId="24" xfId="1" applyFont="1" applyBorder="1" applyAlignment="1" applyProtection="1">
      <alignment horizontal="center" vertical="center" wrapText="1" shrinkToFit="1"/>
    </xf>
    <xf numFmtId="0" fontId="9" fillId="0" borderId="26" xfId="1" applyFont="1" applyBorder="1" applyAlignment="1" applyProtection="1">
      <alignment horizontal="center" vertical="center" shrinkToFit="1"/>
    </xf>
    <xf numFmtId="0" fontId="9" fillId="0" borderId="25" xfId="1" applyFont="1" applyBorder="1" applyAlignment="1" applyProtection="1">
      <alignment horizontal="center" vertical="center" wrapText="1" shrinkToFit="1"/>
    </xf>
    <xf numFmtId="0" fontId="9" fillId="0" borderId="27" xfId="1" applyFont="1" applyBorder="1" applyAlignment="1" applyProtection="1">
      <alignment horizontal="center" vertical="center" shrinkToFit="1"/>
    </xf>
    <xf numFmtId="0" fontId="9" fillId="0" borderId="28" xfId="1" applyFont="1" applyBorder="1" applyAlignment="1" applyProtection="1">
      <alignment horizontal="center" vertical="center" wrapText="1" shrinkToFit="1"/>
    </xf>
    <xf numFmtId="0" fontId="9" fillId="0" borderId="29" xfId="1" applyFont="1" applyBorder="1" applyAlignment="1" applyProtection="1">
      <alignment horizontal="center" vertical="center" wrapText="1" shrinkToFit="1"/>
    </xf>
    <xf numFmtId="0" fontId="9" fillId="0" borderId="6" xfId="1" applyFont="1" applyBorder="1" applyAlignment="1" applyProtection="1">
      <alignment horizontal="center" vertical="center" wrapText="1"/>
    </xf>
    <xf numFmtId="176" fontId="9" fillId="0" borderId="30" xfId="1" applyNumberFormat="1" applyFont="1" applyBorder="1" applyAlignment="1" applyProtection="1">
      <alignment vertical="center" wrapText="1"/>
    </xf>
    <xf numFmtId="176" fontId="9" fillId="0" borderId="31" xfId="1" applyNumberFormat="1" applyFont="1" applyBorder="1" applyAlignment="1" applyProtection="1">
      <alignment vertical="center" wrapText="1"/>
    </xf>
    <xf numFmtId="176" fontId="9" fillId="0" borderId="7" xfId="1" applyNumberFormat="1" applyFont="1" applyBorder="1" applyAlignment="1" applyProtection="1">
      <alignment vertical="center" wrapText="1"/>
    </xf>
    <xf numFmtId="176" fontId="9" fillId="0" borderId="30" xfId="1" applyNumberFormat="1" applyFont="1" applyBorder="1" applyAlignment="1" applyProtection="1">
      <alignment horizontal="center" vertical="center" wrapText="1"/>
    </xf>
    <xf numFmtId="176" fontId="9" fillId="0" borderId="32" xfId="1" applyNumberFormat="1" applyFont="1" applyBorder="1" applyAlignment="1" applyProtection="1">
      <alignment vertical="center" wrapText="1"/>
    </xf>
    <xf numFmtId="176" fontId="9" fillId="0" borderId="9" xfId="1" applyNumberFormat="1" applyFont="1" applyBorder="1" applyAlignment="1" applyProtection="1">
      <alignment horizontal="left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 applyProtection="1">
      <alignment horizontal="center" vertical="center"/>
    </xf>
    <xf numFmtId="0" fontId="9" fillId="0" borderId="1" xfId="1" applyFont="1" applyBorder="1" applyAlignment="1" applyProtection="1">
      <alignment horizontal="left" vertical="center" wrapText="1"/>
    </xf>
    <xf numFmtId="176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176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1" applyNumberFormat="1" applyFont="1" applyBorder="1" applyAlignment="1" applyProtection="1">
      <alignment horizontal="right" vertical="center" wrapText="1"/>
      <protection locked="0"/>
    </xf>
    <xf numFmtId="176" fontId="9" fillId="0" borderId="18" xfId="1" applyNumberFormat="1" applyFont="1" applyBorder="1" applyAlignment="1" applyProtection="1">
      <alignment horizontal="center" vertical="center" wrapText="1"/>
    </xf>
    <xf numFmtId="176" fontId="9" fillId="0" borderId="19" xfId="1" applyNumberFormat="1" applyFont="1" applyBorder="1" applyAlignment="1" applyProtection="1">
      <alignment horizontal="center" vertical="center" wrapText="1"/>
    </xf>
    <xf numFmtId="176" fontId="9" fillId="0" borderId="11" xfId="1" applyNumberFormat="1" applyFont="1" applyBorder="1" applyAlignment="1" applyProtection="1">
      <alignment horizontal="right" vertical="center" wrapText="1"/>
    </xf>
    <xf numFmtId="176" fontId="9" fillId="0" borderId="12" xfId="1" applyNumberFormat="1" applyFont="1" applyBorder="1" applyAlignment="1" applyProtection="1">
      <alignment horizontal="right" vertical="center" wrapText="1"/>
    </xf>
    <xf numFmtId="0" fontId="11" fillId="0" borderId="0" xfId="1" applyFont="1">
      <alignment vertical="center"/>
    </xf>
    <xf numFmtId="0" fontId="2" fillId="0" borderId="0" xfId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tabSelected="1" workbookViewId="0">
      <selection activeCell="A7" sqref="A7:N7"/>
    </sheetView>
  </sheetViews>
  <sheetFormatPr defaultRowHeight="13.5" x14ac:dyDescent="0.3"/>
  <cols>
    <col min="1" max="16384" width="9" style="62"/>
  </cols>
  <sheetData>
    <row r="3" spans="1:14" ht="16.5" x14ac:dyDescent="0.3">
      <c r="A3" s="61"/>
    </row>
    <row r="7" spans="1:14" ht="27" x14ac:dyDescent="0.3">
      <c r="A7" s="63" t="s">
        <v>37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9" spans="1:14" ht="31.5" x14ac:dyDescent="0.3">
      <c r="A9" s="64" t="s">
        <v>38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4" ht="25.5" x14ac:dyDescent="0.3">
      <c r="A10" s="65" t="s">
        <v>41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x14ac:dyDescent="0.3">
      <c r="A11" s="66"/>
    </row>
    <row r="12" spans="1:14" x14ac:dyDescent="0.3">
      <c r="A12" s="66"/>
    </row>
    <row r="14" spans="1:14" x14ac:dyDescent="0.3">
      <c r="A14" s="66"/>
    </row>
    <row r="15" spans="1:14" x14ac:dyDescent="0.3">
      <c r="A15" s="66"/>
    </row>
    <row r="16" spans="1:14" x14ac:dyDescent="0.3">
      <c r="A16" s="66"/>
    </row>
    <row r="17" spans="1:14" ht="25.5" x14ac:dyDescent="0.3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23" spans="1:14" ht="27" x14ac:dyDescent="0.3">
      <c r="A23" s="63" t="s">
        <v>39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ht="27" x14ac:dyDescent="0.3">
      <c r="A24" s="63" t="s">
        <v>40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</sheetData>
  <mergeCells count="6">
    <mergeCell ref="A7:N7"/>
    <mergeCell ref="A9:N9"/>
    <mergeCell ref="A10:N10"/>
    <mergeCell ref="A17:N17"/>
    <mergeCell ref="A23:N23"/>
    <mergeCell ref="A24:N2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34" sqref="B34"/>
    </sheetView>
  </sheetViews>
  <sheetFormatPr defaultRowHeight="13.5" x14ac:dyDescent="0.3"/>
  <cols>
    <col min="1" max="1" width="16" style="2" customWidth="1"/>
    <col min="2" max="2" width="18.75" style="2" customWidth="1"/>
    <col min="3" max="4" width="18" style="2" customWidth="1"/>
    <col min="5" max="5" width="18.125" style="2" customWidth="1"/>
    <col min="6" max="6" width="18" style="2" customWidth="1"/>
    <col min="7" max="256" width="9" style="2"/>
    <col min="257" max="257" width="16" style="2" customWidth="1"/>
    <col min="258" max="258" width="18.75" style="2" customWidth="1"/>
    <col min="259" max="260" width="18" style="2" customWidth="1"/>
    <col min="261" max="261" width="18.125" style="2" customWidth="1"/>
    <col min="262" max="262" width="18" style="2" customWidth="1"/>
    <col min="263" max="512" width="9" style="2"/>
    <col min="513" max="513" width="16" style="2" customWidth="1"/>
    <col min="514" max="514" width="18.75" style="2" customWidth="1"/>
    <col min="515" max="516" width="18" style="2" customWidth="1"/>
    <col min="517" max="517" width="18.125" style="2" customWidth="1"/>
    <col min="518" max="518" width="18" style="2" customWidth="1"/>
    <col min="519" max="768" width="9" style="2"/>
    <col min="769" max="769" width="16" style="2" customWidth="1"/>
    <col min="770" max="770" width="18.75" style="2" customWidth="1"/>
    <col min="771" max="772" width="18" style="2" customWidth="1"/>
    <col min="773" max="773" width="18.125" style="2" customWidth="1"/>
    <col min="774" max="774" width="18" style="2" customWidth="1"/>
    <col min="775" max="1024" width="9" style="2"/>
    <col min="1025" max="1025" width="16" style="2" customWidth="1"/>
    <col min="1026" max="1026" width="18.75" style="2" customWidth="1"/>
    <col min="1027" max="1028" width="18" style="2" customWidth="1"/>
    <col min="1029" max="1029" width="18.125" style="2" customWidth="1"/>
    <col min="1030" max="1030" width="18" style="2" customWidth="1"/>
    <col min="1031" max="1280" width="9" style="2"/>
    <col min="1281" max="1281" width="16" style="2" customWidth="1"/>
    <col min="1282" max="1282" width="18.75" style="2" customWidth="1"/>
    <col min="1283" max="1284" width="18" style="2" customWidth="1"/>
    <col min="1285" max="1285" width="18.125" style="2" customWidth="1"/>
    <col min="1286" max="1286" width="18" style="2" customWidth="1"/>
    <col min="1287" max="1536" width="9" style="2"/>
    <col min="1537" max="1537" width="16" style="2" customWidth="1"/>
    <col min="1538" max="1538" width="18.75" style="2" customWidth="1"/>
    <col min="1539" max="1540" width="18" style="2" customWidth="1"/>
    <col min="1541" max="1541" width="18.125" style="2" customWidth="1"/>
    <col min="1542" max="1542" width="18" style="2" customWidth="1"/>
    <col min="1543" max="1792" width="9" style="2"/>
    <col min="1793" max="1793" width="16" style="2" customWidth="1"/>
    <col min="1794" max="1794" width="18.75" style="2" customWidth="1"/>
    <col min="1795" max="1796" width="18" style="2" customWidth="1"/>
    <col min="1797" max="1797" width="18.125" style="2" customWidth="1"/>
    <col min="1798" max="1798" width="18" style="2" customWidth="1"/>
    <col min="1799" max="2048" width="9" style="2"/>
    <col min="2049" max="2049" width="16" style="2" customWidth="1"/>
    <col min="2050" max="2050" width="18.75" style="2" customWidth="1"/>
    <col min="2051" max="2052" width="18" style="2" customWidth="1"/>
    <col min="2053" max="2053" width="18.125" style="2" customWidth="1"/>
    <col min="2054" max="2054" width="18" style="2" customWidth="1"/>
    <col min="2055" max="2304" width="9" style="2"/>
    <col min="2305" max="2305" width="16" style="2" customWidth="1"/>
    <col min="2306" max="2306" width="18.75" style="2" customWidth="1"/>
    <col min="2307" max="2308" width="18" style="2" customWidth="1"/>
    <col min="2309" max="2309" width="18.125" style="2" customWidth="1"/>
    <col min="2310" max="2310" width="18" style="2" customWidth="1"/>
    <col min="2311" max="2560" width="9" style="2"/>
    <col min="2561" max="2561" width="16" style="2" customWidth="1"/>
    <col min="2562" max="2562" width="18.75" style="2" customWidth="1"/>
    <col min="2563" max="2564" width="18" style="2" customWidth="1"/>
    <col min="2565" max="2565" width="18.125" style="2" customWidth="1"/>
    <col min="2566" max="2566" width="18" style="2" customWidth="1"/>
    <col min="2567" max="2816" width="9" style="2"/>
    <col min="2817" max="2817" width="16" style="2" customWidth="1"/>
    <col min="2818" max="2818" width="18.75" style="2" customWidth="1"/>
    <col min="2819" max="2820" width="18" style="2" customWidth="1"/>
    <col min="2821" max="2821" width="18.125" style="2" customWidth="1"/>
    <col min="2822" max="2822" width="18" style="2" customWidth="1"/>
    <col min="2823" max="3072" width="9" style="2"/>
    <col min="3073" max="3073" width="16" style="2" customWidth="1"/>
    <col min="3074" max="3074" width="18.75" style="2" customWidth="1"/>
    <col min="3075" max="3076" width="18" style="2" customWidth="1"/>
    <col min="3077" max="3077" width="18.125" style="2" customWidth="1"/>
    <col min="3078" max="3078" width="18" style="2" customWidth="1"/>
    <col min="3079" max="3328" width="9" style="2"/>
    <col min="3329" max="3329" width="16" style="2" customWidth="1"/>
    <col min="3330" max="3330" width="18.75" style="2" customWidth="1"/>
    <col min="3331" max="3332" width="18" style="2" customWidth="1"/>
    <col min="3333" max="3333" width="18.125" style="2" customWidth="1"/>
    <col min="3334" max="3334" width="18" style="2" customWidth="1"/>
    <col min="3335" max="3584" width="9" style="2"/>
    <col min="3585" max="3585" width="16" style="2" customWidth="1"/>
    <col min="3586" max="3586" width="18.75" style="2" customWidth="1"/>
    <col min="3587" max="3588" width="18" style="2" customWidth="1"/>
    <col min="3589" max="3589" width="18.125" style="2" customWidth="1"/>
    <col min="3590" max="3590" width="18" style="2" customWidth="1"/>
    <col min="3591" max="3840" width="9" style="2"/>
    <col min="3841" max="3841" width="16" style="2" customWidth="1"/>
    <col min="3842" max="3842" width="18.75" style="2" customWidth="1"/>
    <col min="3843" max="3844" width="18" style="2" customWidth="1"/>
    <col min="3845" max="3845" width="18.125" style="2" customWidth="1"/>
    <col min="3846" max="3846" width="18" style="2" customWidth="1"/>
    <col min="3847" max="4096" width="9" style="2"/>
    <col min="4097" max="4097" width="16" style="2" customWidth="1"/>
    <col min="4098" max="4098" width="18.75" style="2" customWidth="1"/>
    <col min="4099" max="4100" width="18" style="2" customWidth="1"/>
    <col min="4101" max="4101" width="18.125" style="2" customWidth="1"/>
    <col min="4102" max="4102" width="18" style="2" customWidth="1"/>
    <col min="4103" max="4352" width="9" style="2"/>
    <col min="4353" max="4353" width="16" style="2" customWidth="1"/>
    <col min="4354" max="4354" width="18.75" style="2" customWidth="1"/>
    <col min="4355" max="4356" width="18" style="2" customWidth="1"/>
    <col min="4357" max="4357" width="18.125" style="2" customWidth="1"/>
    <col min="4358" max="4358" width="18" style="2" customWidth="1"/>
    <col min="4359" max="4608" width="9" style="2"/>
    <col min="4609" max="4609" width="16" style="2" customWidth="1"/>
    <col min="4610" max="4610" width="18.75" style="2" customWidth="1"/>
    <col min="4611" max="4612" width="18" style="2" customWidth="1"/>
    <col min="4613" max="4613" width="18.125" style="2" customWidth="1"/>
    <col min="4614" max="4614" width="18" style="2" customWidth="1"/>
    <col min="4615" max="4864" width="9" style="2"/>
    <col min="4865" max="4865" width="16" style="2" customWidth="1"/>
    <col min="4866" max="4866" width="18.75" style="2" customWidth="1"/>
    <col min="4867" max="4868" width="18" style="2" customWidth="1"/>
    <col min="4869" max="4869" width="18.125" style="2" customWidth="1"/>
    <col min="4870" max="4870" width="18" style="2" customWidth="1"/>
    <col min="4871" max="5120" width="9" style="2"/>
    <col min="5121" max="5121" width="16" style="2" customWidth="1"/>
    <col min="5122" max="5122" width="18.75" style="2" customWidth="1"/>
    <col min="5123" max="5124" width="18" style="2" customWidth="1"/>
    <col min="5125" max="5125" width="18.125" style="2" customWidth="1"/>
    <col min="5126" max="5126" width="18" style="2" customWidth="1"/>
    <col min="5127" max="5376" width="9" style="2"/>
    <col min="5377" max="5377" width="16" style="2" customWidth="1"/>
    <col min="5378" max="5378" width="18.75" style="2" customWidth="1"/>
    <col min="5379" max="5380" width="18" style="2" customWidth="1"/>
    <col min="5381" max="5381" width="18.125" style="2" customWidth="1"/>
    <col min="5382" max="5382" width="18" style="2" customWidth="1"/>
    <col min="5383" max="5632" width="9" style="2"/>
    <col min="5633" max="5633" width="16" style="2" customWidth="1"/>
    <col min="5634" max="5634" width="18.75" style="2" customWidth="1"/>
    <col min="5635" max="5636" width="18" style="2" customWidth="1"/>
    <col min="5637" max="5637" width="18.125" style="2" customWidth="1"/>
    <col min="5638" max="5638" width="18" style="2" customWidth="1"/>
    <col min="5639" max="5888" width="9" style="2"/>
    <col min="5889" max="5889" width="16" style="2" customWidth="1"/>
    <col min="5890" max="5890" width="18.75" style="2" customWidth="1"/>
    <col min="5891" max="5892" width="18" style="2" customWidth="1"/>
    <col min="5893" max="5893" width="18.125" style="2" customWidth="1"/>
    <col min="5894" max="5894" width="18" style="2" customWidth="1"/>
    <col min="5895" max="6144" width="9" style="2"/>
    <col min="6145" max="6145" width="16" style="2" customWidth="1"/>
    <col min="6146" max="6146" width="18.75" style="2" customWidth="1"/>
    <col min="6147" max="6148" width="18" style="2" customWidth="1"/>
    <col min="6149" max="6149" width="18.125" style="2" customWidth="1"/>
    <col min="6150" max="6150" width="18" style="2" customWidth="1"/>
    <col min="6151" max="6400" width="9" style="2"/>
    <col min="6401" max="6401" width="16" style="2" customWidth="1"/>
    <col min="6402" max="6402" width="18.75" style="2" customWidth="1"/>
    <col min="6403" max="6404" width="18" style="2" customWidth="1"/>
    <col min="6405" max="6405" width="18.125" style="2" customWidth="1"/>
    <col min="6406" max="6406" width="18" style="2" customWidth="1"/>
    <col min="6407" max="6656" width="9" style="2"/>
    <col min="6657" max="6657" width="16" style="2" customWidth="1"/>
    <col min="6658" max="6658" width="18.75" style="2" customWidth="1"/>
    <col min="6659" max="6660" width="18" style="2" customWidth="1"/>
    <col min="6661" max="6661" width="18.125" style="2" customWidth="1"/>
    <col min="6662" max="6662" width="18" style="2" customWidth="1"/>
    <col min="6663" max="6912" width="9" style="2"/>
    <col min="6913" max="6913" width="16" style="2" customWidth="1"/>
    <col min="6914" max="6914" width="18.75" style="2" customWidth="1"/>
    <col min="6915" max="6916" width="18" style="2" customWidth="1"/>
    <col min="6917" max="6917" width="18.125" style="2" customWidth="1"/>
    <col min="6918" max="6918" width="18" style="2" customWidth="1"/>
    <col min="6919" max="7168" width="9" style="2"/>
    <col min="7169" max="7169" width="16" style="2" customWidth="1"/>
    <col min="7170" max="7170" width="18.75" style="2" customWidth="1"/>
    <col min="7171" max="7172" width="18" style="2" customWidth="1"/>
    <col min="7173" max="7173" width="18.125" style="2" customWidth="1"/>
    <col min="7174" max="7174" width="18" style="2" customWidth="1"/>
    <col min="7175" max="7424" width="9" style="2"/>
    <col min="7425" max="7425" width="16" style="2" customWidth="1"/>
    <col min="7426" max="7426" width="18.75" style="2" customWidth="1"/>
    <col min="7427" max="7428" width="18" style="2" customWidth="1"/>
    <col min="7429" max="7429" width="18.125" style="2" customWidth="1"/>
    <col min="7430" max="7430" width="18" style="2" customWidth="1"/>
    <col min="7431" max="7680" width="9" style="2"/>
    <col min="7681" max="7681" width="16" style="2" customWidth="1"/>
    <col min="7682" max="7682" width="18.75" style="2" customWidth="1"/>
    <col min="7683" max="7684" width="18" style="2" customWidth="1"/>
    <col min="7685" max="7685" width="18.125" style="2" customWidth="1"/>
    <col min="7686" max="7686" width="18" style="2" customWidth="1"/>
    <col min="7687" max="7936" width="9" style="2"/>
    <col min="7937" max="7937" width="16" style="2" customWidth="1"/>
    <col min="7938" max="7938" width="18.75" style="2" customWidth="1"/>
    <col min="7939" max="7940" width="18" style="2" customWidth="1"/>
    <col min="7941" max="7941" width="18.125" style="2" customWidth="1"/>
    <col min="7942" max="7942" width="18" style="2" customWidth="1"/>
    <col min="7943" max="8192" width="9" style="2"/>
    <col min="8193" max="8193" width="16" style="2" customWidth="1"/>
    <col min="8194" max="8194" width="18.75" style="2" customWidth="1"/>
    <col min="8195" max="8196" width="18" style="2" customWidth="1"/>
    <col min="8197" max="8197" width="18.125" style="2" customWidth="1"/>
    <col min="8198" max="8198" width="18" style="2" customWidth="1"/>
    <col min="8199" max="8448" width="9" style="2"/>
    <col min="8449" max="8449" width="16" style="2" customWidth="1"/>
    <col min="8450" max="8450" width="18.75" style="2" customWidth="1"/>
    <col min="8451" max="8452" width="18" style="2" customWidth="1"/>
    <col min="8453" max="8453" width="18.125" style="2" customWidth="1"/>
    <col min="8454" max="8454" width="18" style="2" customWidth="1"/>
    <col min="8455" max="8704" width="9" style="2"/>
    <col min="8705" max="8705" width="16" style="2" customWidth="1"/>
    <col min="8706" max="8706" width="18.75" style="2" customWidth="1"/>
    <col min="8707" max="8708" width="18" style="2" customWidth="1"/>
    <col min="8709" max="8709" width="18.125" style="2" customWidth="1"/>
    <col min="8710" max="8710" width="18" style="2" customWidth="1"/>
    <col min="8711" max="8960" width="9" style="2"/>
    <col min="8961" max="8961" width="16" style="2" customWidth="1"/>
    <col min="8962" max="8962" width="18.75" style="2" customWidth="1"/>
    <col min="8963" max="8964" width="18" style="2" customWidth="1"/>
    <col min="8965" max="8965" width="18.125" style="2" customWidth="1"/>
    <col min="8966" max="8966" width="18" style="2" customWidth="1"/>
    <col min="8967" max="9216" width="9" style="2"/>
    <col min="9217" max="9217" width="16" style="2" customWidth="1"/>
    <col min="9218" max="9218" width="18.75" style="2" customWidth="1"/>
    <col min="9219" max="9220" width="18" style="2" customWidth="1"/>
    <col min="9221" max="9221" width="18.125" style="2" customWidth="1"/>
    <col min="9222" max="9222" width="18" style="2" customWidth="1"/>
    <col min="9223" max="9472" width="9" style="2"/>
    <col min="9473" max="9473" width="16" style="2" customWidth="1"/>
    <col min="9474" max="9474" width="18.75" style="2" customWidth="1"/>
    <col min="9475" max="9476" width="18" style="2" customWidth="1"/>
    <col min="9477" max="9477" width="18.125" style="2" customWidth="1"/>
    <col min="9478" max="9478" width="18" style="2" customWidth="1"/>
    <col min="9479" max="9728" width="9" style="2"/>
    <col min="9729" max="9729" width="16" style="2" customWidth="1"/>
    <col min="9730" max="9730" width="18.75" style="2" customWidth="1"/>
    <col min="9731" max="9732" width="18" style="2" customWidth="1"/>
    <col min="9733" max="9733" width="18.125" style="2" customWidth="1"/>
    <col min="9734" max="9734" width="18" style="2" customWidth="1"/>
    <col min="9735" max="9984" width="9" style="2"/>
    <col min="9985" max="9985" width="16" style="2" customWidth="1"/>
    <col min="9986" max="9986" width="18.75" style="2" customWidth="1"/>
    <col min="9987" max="9988" width="18" style="2" customWidth="1"/>
    <col min="9989" max="9989" width="18.125" style="2" customWidth="1"/>
    <col min="9990" max="9990" width="18" style="2" customWidth="1"/>
    <col min="9991" max="10240" width="9" style="2"/>
    <col min="10241" max="10241" width="16" style="2" customWidth="1"/>
    <col min="10242" max="10242" width="18.75" style="2" customWidth="1"/>
    <col min="10243" max="10244" width="18" style="2" customWidth="1"/>
    <col min="10245" max="10245" width="18.125" style="2" customWidth="1"/>
    <col min="10246" max="10246" width="18" style="2" customWidth="1"/>
    <col min="10247" max="10496" width="9" style="2"/>
    <col min="10497" max="10497" width="16" style="2" customWidth="1"/>
    <col min="10498" max="10498" width="18.75" style="2" customWidth="1"/>
    <col min="10499" max="10500" width="18" style="2" customWidth="1"/>
    <col min="10501" max="10501" width="18.125" style="2" customWidth="1"/>
    <col min="10502" max="10502" width="18" style="2" customWidth="1"/>
    <col min="10503" max="10752" width="9" style="2"/>
    <col min="10753" max="10753" width="16" style="2" customWidth="1"/>
    <col min="10754" max="10754" width="18.75" style="2" customWidth="1"/>
    <col min="10755" max="10756" width="18" style="2" customWidth="1"/>
    <col min="10757" max="10757" width="18.125" style="2" customWidth="1"/>
    <col min="10758" max="10758" width="18" style="2" customWidth="1"/>
    <col min="10759" max="11008" width="9" style="2"/>
    <col min="11009" max="11009" width="16" style="2" customWidth="1"/>
    <col min="11010" max="11010" width="18.75" style="2" customWidth="1"/>
    <col min="11011" max="11012" width="18" style="2" customWidth="1"/>
    <col min="11013" max="11013" width="18.125" style="2" customWidth="1"/>
    <col min="11014" max="11014" width="18" style="2" customWidth="1"/>
    <col min="11015" max="11264" width="9" style="2"/>
    <col min="11265" max="11265" width="16" style="2" customWidth="1"/>
    <col min="11266" max="11266" width="18.75" style="2" customWidth="1"/>
    <col min="11267" max="11268" width="18" style="2" customWidth="1"/>
    <col min="11269" max="11269" width="18.125" style="2" customWidth="1"/>
    <col min="11270" max="11270" width="18" style="2" customWidth="1"/>
    <col min="11271" max="11520" width="9" style="2"/>
    <col min="11521" max="11521" width="16" style="2" customWidth="1"/>
    <col min="11522" max="11522" width="18.75" style="2" customWidth="1"/>
    <col min="11523" max="11524" width="18" style="2" customWidth="1"/>
    <col min="11525" max="11525" width="18.125" style="2" customWidth="1"/>
    <col min="11526" max="11526" width="18" style="2" customWidth="1"/>
    <col min="11527" max="11776" width="9" style="2"/>
    <col min="11777" max="11777" width="16" style="2" customWidth="1"/>
    <col min="11778" max="11778" width="18.75" style="2" customWidth="1"/>
    <col min="11779" max="11780" width="18" style="2" customWidth="1"/>
    <col min="11781" max="11781" width="18.125" style="2" customWidth="1"/>
    <col min="11782" max="11782" width="18" style="2" customWidth="1"/>
    <col min="11783" max="12032" width="9" style="2"/>
    <col min="12033" max="12033" width="16" style="2" customWidth="1"/>
    <col min="12034" max="12034" width="18.75" style="2" customWidth="1"/>
    <col min="12035" max="12036" width="18" style="2" customWidth="1"/>
    <col min="12037" max="12037" width="18.125" style="2" customWidth="1"/>
    <col min="12038" max="12038" width="18" style="2" customWidth="1"/>
    <col min="12039" max="12288" width="9" style="2"/>
    <col min="12289" max="12289" width="16" style="2" customWidth="1"/>
    <col min="12290" max="12290" width="18.75" style="2" customWidth="1"/>
    <col min="12291" max="12292" width="18" style="2" customWidth="1"/>
    <col min="12293" max="12293" width="18.125" style="2" customWidth="1"/>
    <col min="12294" max="12294" width="18" style="2" customWidth="1"/>
    <col min="12295" max="12544" width="9" style="2"/>
    <col min="12545" max="12545" width="16" style="2" customWidth="1"/>
    <col min="12546" max="12546" width="18.75" style="2" customWidth="1"/>
    <col min="12547" max="12548" width="18" style="2" customWidth="1"/>
    <col min="12549" max="12549" width="18.125" style="2" customWidth="1"/>
    <col min="12550" max="12550" width="18" style="2" customWidth="1"/>
    <col min="12551" max="12800" width="9" style="2"/>
    <col min="12801" max="12801" width="16" style="2" customWidth="1"/>
    <col min="12802" max="12802" width="18.75" style="2" customWidth="1"/>
    <col min="12803" max="12804" width="18" style="2" customWidth="1"/>
    <col min="12805" max="12805" width="18.125" style="2" customWidth="1"/>
    <col min="12806" max="12806" width="18" style="2" customWidth="1"/>
    <col min="12807" max="13056" width="9" style="2"/>
    <col min="13057" max="13057" width="16" style="2" customWidth="1"/>
    <col min="13058" max="13058" width="18.75" style="2" customWidth="1"/>
    <col min="13059" max="13060" width="18" style="2" customWidth="1"/>
    <col min="13061" max="13061" width="18.125" style="2" customWidth="1"/>
    <col min="13062" max="13062" width="18" style="2" customWidth="1"/>
    <col min="13063" max="13312" width="9" style="2"/>
    <col min="13313" max="13313" width="16" style="2" customWidth="1"/>
    <col min="13314" max="13314" width="18.75" style="2" customWidth="1"/>
    <col min="13315" max="13316" width="18" style="2" customWidth="1"/>
    <col min="13317" max="13317" width="18.125" style="2" customWidth="1"/>
    <col min="13318" max="13318" width="18" style="2" customWidth="1"/>
    <col min="13319" max="13568" width="9" style="2"/>
    <col min="13569" max="13569" width="16" style="2" customWidth="1"/>
    <col min="13570" max="13570" width="18.75" style="2" customWidth="1"/>
    <col min="13571" max="13572" width="18" style="2" customWidth="1"/>
    <col min="13573" max="13573" width="18.125" style="2" customWidth="1"/>
    <col min="13574" max="13574" width="18" style="2" customWidth="1"/>
    <col min="13575" max="13824" width="9" style="2"/>
    <col min="13825" max="13825" width="16" style="2" customWidth="1"/>
    <col min="13826" max="13826" width="18.75" style="2" customWidth="1"/>
    <col min="13827" max="13828" width="18" style="2" customWidth="1"/>
    <col min="13829" max="13829" width="18.125" style="2" customWidth="1"/>
    <col min="13830" max="13830" width="18" style="2" customWidth="1"/>
    <col min="13831" max="14080" width="9" style="2"/>
    <col min="14081" max="14081" width="16" style="2" customWidth="1"/>
    <col min="14082" max="14082" width="18.75" style="2" customWidth="1"/>
    <col min="14083" max="14084" width="18" style="2" customWidth="1"/>
    <col min="14085" max="14085" width="18.125" style="2" customWidth="1"/>
    <col min="14086" max="14086" width="18" style="2" customWidth="1"/>
    <col min="14087" max="14336" width="9" style="2"/>
    <col min="14337" max="14337" width="16" style="2" customWidth="1"/>
    <col min="14338" max="14338" width="18.75" style="2" customWidth="1"/>
    <col min="14339" max="14340" width="18" style="2" customWidth="1"/>
    <col min="14341" max="14341" width="18.125" style="2" customWidth="1"/>
    <col min="14342" max="14342" width="18" style="2" customWidth="1"/>
    <col min="14343" max="14592" width="9" style="2"/>
    <col min="14593" max="14593" width="16" style="2" customWidth="1"/>
    <col min="14594" max="14594" width="18.75" style="2" customWidth="1"/>
    <col min="14595" max="14596" width="18" style="2" customWidth="1"/>
    <col min="14597" max="14597" width="18.125" style="2" customWidth="1"/>
    <col min="14598" max="14598" width="18" style="2" customWidth="1"/>
    <col min="14599" max="14848" width="9" style="2"/>
    <col min="14849" max="14849" width="16" style="2" customWidth="1"/>
    <col min="14850" max="14850" width="18.75" style="2" customWidth="1"/>
    <col min="14851" max="14852" width="18" style="2" customWidth="1"/>
    <col min="14853" max="14853" width="18.125" style="2" customWidth="1"/>
    <col min="14854" max="14854" width="18" style="2" customWidth="1"/>
    <col min="14855" max="15104" width="9" style="2"/>
    <col min="15105" max="15105" width="16" style="2" customWidth="1"/>
    <col min="15106" max="15106" width="18.75" style="2" customWidth="1"/>
    <col min="15107" max="15108" width="18" style="2" customWidth="1"/>
    <col min="15109" max="15109" width="18.125" style="2" customWidth="1"/>
    <col min="15110" max="15110" width="18" style="2" customWidth="1"/>
    <col min="15111" max="15360" width="9" style="2"/>
    <col min="15361" max="15361" width="16" style="2" customWidth="1"/>
    <col min="15362" max="15362" width="18.75" style="2" customWidth="1"/>
    <col min="15363" max="15364" width="18" style="2" customWidth="1"/>
    <col min="15365" max="15365" width="18.125" style="2" customWidth="1"/>
    <col min="15366" max="15366" width="18" style="2" customWidth="1"/>
    <col min="15367" max="15616" width="9" style="2"/>
    <col min="15617" max="15617" width="16" style="2" customWidth="1"/>
    <col min="15618" max="15618" width="18.75" style="2" customWidth="1"/>
    <col min="15619" max="15620" width="18" style="2" customWidth="1"/>
    <col min="15621" max="15621" width="18.125" style="2" customWidth="1"/>
    <col min="15622" max="15622" width="18" style="2" customWidth="1"/>
    <col min="15623" max="15872" width="9" style="2"/>
    <col min="15873" max="15873" width="16" style="2" customWidth="1"/>
    <col min="15874" max="15874" width="18.75" style="2" customWidth="1"/>
    <col min="15875" max="15876" width="18" style="2" customWidth="1"/>
    <col min="15877" max="15877" width="18.125" style="2" customWidth="1"/>
    <col min="15878" max="15878" width="18" style="2" customWidth="1"/>
    <col min="15879" max="16128" width="9" style="2"/>
    <col min="16129" max="16129" width="16" style="2" customWidth="1"/>
    <col min="16130" max="16130" width="18.75" style="2" customWidth="1"/>
    <col min="16131" max="16132" width="18" style="2" customWidth="1"/>
    <col min="16133" max="16133" width="18.125" style="2" customWidth="1"/>
    <col min="16134" max="16134" width="18" style="2" customWidth="1"/>
    <col min="16135" max="16384" width="9" style="2"/>
  </cols>
  <sheetData>
    <row r="1" spans="1:7" ht="16.5" x14ac:dyDescent="0.3">
      <c r="A1" s="1"/>
    </row>
    <row r="3" spans="1:7" ht="25.5" x14ac:dyDescent="0.3">
      <c r="A3" s="50" t="s">
        <v>0</v>
      </c>
      <c r="B3" s="50"/>
      <c r="C3" s="50"/>
      <c r="D3" s="50"/>
      <c r="E3" s="50"/>
      <c r="F3" s="50"/>
    </row>
    <row r="4" spans="1:7" s="3" customFormat="1" ht="24.75" customHeight="1" x14ac:dyDescent="0.3"/>
    <row r="5" spans="1:7" s="3" customFormat="1" ht="61.5" customHeight="1" x14ac:dyDescent="0.3">
      <c r="A5" s="4"/>
      <c r="B5" s="51" t="s">
        <v>35</v>
      </c>
      <c r="C5" s="51"/>
      <c r="D5" s="51"/>
      <c r="E5" s="51"/>
      <c r="F5" s="51"/>
      <c r="G5" s="51"/>
    </row>
    <row r="6" spans="1:7" s="3" customFormat="1" ht="21" customHeight="1" x14ac:dyDescent="0.3"/>
    <row r="7" spans="1:7" s="3" customFormat="1" ht="14.25" x14ac:dyDescent="0.3"/>
    <row r="8" spans="1:7" s="3" customFormat="1" ht="14.25" x14ac:dyDescent="0.3"/>
    <row r="9" spans="1:7" s="3" customFormat="1" ht="14.25" x14ac:dyDescent="0.3"/>
    <row r="10" spans="1:7" s="3" customFormat="1" ht="14.25" x14ac:dyDescent="0.3"/>
    <row r="11" spans="1:7" s="3" customFormat="1" ht="14.25" x14ac:dyDescent="0.3"/>
    <row r="12" spans="1:7" s="3" customFormat="1" ht="14.25" x14ac:dyDescent="0.3"/>
    <row r="13" spans="1:7" s="3" customFormat="1" ht="14.25" x14ac:dyDescent="0.3"/>
    <row r="14" spans="1:7" s="3" customFormat="1" ht="14.25" x14ac:dyDescent="0.3"/>
  </sheetData>
  <mergeCells count="2">
    <mergeCell ref="A3:F3"/>
    <mergeCell ref="B5:G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15" sqref="G15"/>
    </sheetView>
  </sheetViews>
  <sheetFormatPr defaultRowHeight="13.5" x14ac:dyDescent="0.3"/>
  <cols>
    <col min="1" max="8" width="15.875" style="6" customWidth="1"/>
    <col min="9" max="256" width="9" style="6"/>
    <col min="257" max="264" width="15.875" style="6" customWidth="1"/>
    <col min="265" max="512" width="9" style="6"/>
    <col min="513" max="520" width="15.875" style="6" customWidth="1"/>
    <col min="521" max="768" width="9" style="6"/>
    <col min="769" max="776" width="15.875" style="6" customWidth="1"/>
    <col min="777" max="1024" width="9" style="6"/>
    <col min="1025" max="1032" width="15.875" style="6" customWidth="1"/>
    <col min="1033" max="1280" width="9" style="6"/>
    <col min="1281" max="1288" width="15.875" style="6" customWidth="1"/>
    <col min="1289" max="1536" width="9" style="6"/>
    <col min="1537" max="1544" width="15.875" style="6" customWidth="1"/>
    <col min="1545" max="1792" width="9" style="6"/>
    <col min="1793" max="1800" width="15.875" style="6" customWidth="1"/>
    <col min="1801" max="2048" width="9" style="6"/>
    <col min="2049" max="2056" width="15.875" style="6" customWidth="1"/>
    <col min="2057" max="2304" width="9" style="6"/>
    <col min="2305" max="2312" width="15.875" style="6" customWidth="1"/>
    <col min="2313" max="2560" width="9" style="6"/>
    <col min="2561" max="2568" width="15.875" style="6" customWidth="1"/>
    <col min="2569" max="2816" width="9" style="6"/>
    <col min="2817" max="2824" width="15.875" style="6" customWidth="1"/>
    <col min="2825" max="3072" width="9" style="6"/>
    <col min="3073" max="3080" width="15.875" style="6" customWidth="1"/>
    <col min="3081" max="3328" width="9" style="6"/>
    <col min="3329" max="3336" width="15.875" style="6" customWidth="1"/>
    <col min="3337" max="3584" width="9" style="6"/>
    <col min="3585" max="3592" width="15.875" style="6" customWidth="1"/>
    <col min="3593" max="3840" width="9" style="6"/>
    <col min="3841" max="3848" width="15.875" style="6" customWidth="1"/>
    <col min="3849" max="4096" width="9" style="6"/>
    <col min="4097" max="4104" width="15.875" style="6" customWidth="1"/>
    <col min="4105" max="4352" width="9" style="6"/>
    <col min="4353" max="4360" width="15.875" style="6" customWidth="1"/>
    <col min="4361" max="4608" width="9" style="6"/>
    <col min="4609" max="4616" width="15.875" style="6" customWidth="1"/>
    <col min="4617" max="4864" width="9" style="6"/>
    <col min="4865" max="4872" width="15.875" style="6" customWidth="1"/>
    <col min="4873" max="5120" width="9" style="6"/>
    <col min="5121" max="5128" width="15.875" style="6" customWidth="1"/>
    <col min="5129" max="5376" width="9" style="6"/>
    <col min="5377" max="5384" width="15.875" style="6" customWidth="1"/>
    <col min="5385" max="5632" width="9" style="6"/>
    <col min="5633" max="5640" width="15.875" style="6" customWidth="1"/>
    <col min="5641" max="5888" width="9" style="6"/>
    <col min="5889" max="5896" width="15.875" style="6" customWidth="1"/>
    <col min="5897" max="6144" width="9" style="6"/>
    <col min="6145" max="6152" width="15.875" style="6" customWidth="1"/>
    <col min="6153" max="6400" width="9" style="6"/>
    <col min="6401" max="6408" width="15.875" style="6" customWidth="1"/>
    <col min="6409" max="6656" width="9" style="6"/>
    <col min="6657" max="6664" width="15.875" style="6" customWidth="1"/>
    <col min="6665" max="6912" width="9" style="6"/>
    <col min="6913" max="6920" width="15.875" style="6" customWidth="1"/>
    <col min="6921" max="7168" width="9" style="6"/>
    <col min="7169" max="7176" width="15.875" style="6" customWidth="1"/>
    <col min="7177" max="7424" width="9" style="6"/>
    <col min="7425" max="7432" width="15.875" style="6" customWidth="1"/>
    <col min="7433" max="7680" width="9" style="6"/>
    <col min="7681" max="7688" width="15.875" style="6" customWidth="1"/>
    <col min="7689" max="7936" width="9" style="6"/>
    <col min="7937" max="7944" width="15.875" style="6" customWidth="1"/>
    <col min="7945" max="8192" width="9" style="6"/>
    <col min="8193" max="8200" width="15.875" style="6" customWidth="1"/>
    <col min="8201" max="8448" width="9" style="6"/>
    <col min="8449" max="8456" width="15.875" style="6" customWidth="1"/>
    <col min="8457" max="8704" width="9" style="6"/>
    <col min="8705" max="8712" width="15.875" style="6" customWidth="1"/>
    <col min="8713" max="8960" width="9" style="6"/>
    <col min="8961" max="8968" width="15.875" style="6" customWidth="1"/>
    <col min="8969" max="9216" width="9" style="6"/>
    <col min="9217" max="9224" width="15.875" style="6" customWidth="1"/>
    <col min="9225" max="9472" width="9" style="6"/>
    <col min="9473" max="9480" width="15.875" style="6" customWidth="1"/>
    <col min="9481" max="9728" width="9" style="6"/>
    <col min="9729" max="9736" width="15.875" style="6" customWidth="1"/>
    <col min="9737" max="9984" width="9" style="6"/>
    <col min="9985" max="9992" width="15.875" style="6" customWidth="1"/>
    <col min="9993" max="10240" width="9" style="6"/>
    <col min="10241" max="10248" width="15.875" style="6" customWidth="1"/>
    <col min="10249" max="10496" width="9" style="6"/>
    <col min="10497" max="10504" width="15.875" style="6" customWidth="1"/>
    <col min="10505" max="10752" width="9" style="6"/>
    <col min="10753" max="10760" width="15.875" style="6" customWidth="1"/>
    <col min="10761" max="11008" width="9" style="6"/>
    <col min="11009" max="11016" width="15.875" style="6" customWidth="1"/>
    <col min="11017" max="11264" width="9" style="6"/>
    <col min="11265" max="11272" width="15.875" style="6" customWidth="1"/>
    <col min="11273" max="11520" width="9" style="6"/>
    <col min="11521" max="11528" width="15.875" style="6" customWidth="1"/>
    <col min="11529" max="11776" width="9" style="6"/>
    <col min="11777" max="11784" width="15.875" style="6" customWidth="1"/>
    <col min="11785" max="12032" width="9" style="6"/>
    <col min="12033" max="12040" width="15.875" style="6" customWidth="1"/>
    <col min="12041" max="12288" width="9" style="6"/>
    <col min="12289" max="12296" width="15.875" style="6" customWidth="1"/>
    <col min="12297" max="12544" width="9" style="6"/>
    <col min="12545" max="12552" width="15.875" style="6" customWidth="1"/>
    <col min="12553" max="12800" width="9" style="6"/>
    <col min="12801" max="12808" width="15.875" style="6" customWidth="1"/>
    <col min="12809" max="13056" width="9" style="6"/>
    <col min="13057" max="13064" width="15.875" style="6" customWidth="1"/>
    <col min="13065" max="13312" width="9" style="6"/>
    <col min="13313" max="13320" width="15.875" style="6" customWidth="1"/>
    <col min="13321" max="13568" width="9" style="6"/>
    <col min="13569" max="13576" width="15.875" style="6" customWidth="1"/>
    <col min="13577" max="13824" width="9" style="6"/>
    <col min="13825" max="13832" width="15.875" style="6" customWidth="1"/>
    <col min="13833" max="14080" width="9" style="6"/>
    <col min="14081" max="14088" width="15.875" style="6" customWidth="1"/>
    <col min="14089" max="14336" width="9" style="6"/>
    <col min="14337" max="14344" width="15.875" style="6" customWidth="1"/>
    <col min="14345" max="14592" width="9" style="6"/>
    <col min="14593" max="14600" width="15.875" style="6" customWidth="1"/>
    <col min="14601" max="14848" width="9" style="6"/>
    <col min="14849" max="14856" width="15.875" style="6" customWidth="1"/>
    <col min="14857" max="15104" width="9" style="6"/>
    <col min="15105" max="15112" width="15.875" style="6" customWidth="1"/>
    <col min="15113" max="15360" width="9" style="6"/>
    <col min="15361" max="15368" width="15.875" style="6" customWidth="1"/>
    <col min="15369" max="15616" width="9" style="6"/>
    <col min="15617" max="15624" width="15.875" style="6" customWidth="1"/>
    <col min="15625" max="15872" width="9" style="6"/>
    <col min="15873" max="15880" width="15.875" style="6" customWidth="1"/>
    <col min="15881" max="16128" width="9" style="6"/>
    <col min="16129" max="16136" width="15.875" style="6" customWidth="1"/>
    <col min="16137" max="16384" width="9" style="6"/>
  </cols>
  <sheetData>
    <row r="1" spans="1:8" ht="16.5" x14ac:dyDescent="0.3">
      <c r="A1" s="5"/>
    </row>
    <row r="3" spans="1:8" ht="25.5" x14ac:dyDescent="0.3">
      <c r="A3" s="52" t="s">
        <v>1</v>
      </c>
      <c r="B3" s="52"/>
      <c r="C3" s="52"/>
      <c r="D3" s="52"/>
      <c r="E3" s="52"/>
      <c r="F3" s="52"/>
      <c r="G3" s="52"/>
      <c r="H3" s="52"/>
    </row>
    <row r="4" spans="1:8" ht="25.5" x14ac:dyDescent="0.3">
      <c r="A4" s="7"/>
      <c r="B4" s="7"/>
      <c r="C4" s="7"/>
      <c r="D4" s="52" t="s">
        <v>36</v>
      </c>
      <c r="E4" s="52"/>
      <c r="F4" s="7"/>
      <c r="G4" s="7"/>
      <c r="H4" s="8" t="s">
        <v>2</v>
      </c>
    </row>
    <row r="5" spans="1:8" ht="26.25" thickBot="1" x14ac:dyDescent="0.35">
      <c r="A5" s="10" t="s">
        <v>11</v>
      </c>
      <c r="B5" s="9"/>
      <c r="C5" s="9"/>
      <c r="D5" s="9"/>
      <c r="E5" s="10" t="s">
        <v>12</v>
      </c>
      <c r="F5" s="11"/>
      <c r="G5" s="7"/>
      <c r="H5" s="8"/>
    </row>
    <row r="6" spans="1:8" ht="40.5" customHeight="1" thickBot="1" x14ac:dyDescent="0.35">
      <c r="A6" s="38" t="s">
        <v>3</v>
      </c>
      <c r="B6" s="39" t="s">
        <v>4</v>
      </c>
      <c r="C6" s="37" t="s">
        <v>5</v>
      </c>
      <c r="D6" s="36" t="s">
        <v>6</v>
      </c>
      <c r="E6" s="40" t="s">
        <v>7</v>
      </c>
      <c r="F6" s="41" t="s">
        <v>8</v>
      </c>
      <c r="G6" s="41" t="s">
        <v>9</v>
      </c>
      <c r="H6" s="42" t="s">
        <v>10</v>
      </c>
    </row>
    <row r="7" spans="1:8" ht="27" customHeight="1" thickTop="1" x14ac:dyDescent="0.3">
      <c r="A7" s="12" t="s">
        <v>27</v>
      </c>
      <c r="B7" s="33">
        <v>865500</v>
      </c>
      <c r="C7" s="34">
        <v>864180</v>
      </c>
      <c r="D7" s="35">
        <f>B7-C7</f>
        <v>1320</v>
      </c>
      <c r="E7" s="23" t="s">
        <v>15</v>
      </c>
      <c r="F7" s="33">
        <v>1184154</v>
      </c>
      <c r="G7" s="33">
        <v>1241388</v>
      </c>
      <c r="H7" s="29">
        <f>F7-G7</f>
        <v>-57234</v>
      </c>
    </row>
    <row r="8" spans="1:8" ht="27" customHeight="1" x14ac:dyDescent="0.3">
      <c r="A8" s="13" t="s">
        <v>28</v>
      </c>
      <c r="B8" s="14">
        <v>617173</v>
      </c>
      <c r="C8" s="15">
        <v>652627</v>
      </c>
      <c r="D8" s="24">
        <f t="shared" ref="D8:D12" si="0">B8-C8</f>
        <v>-35454</v>
      </c>
      <c r="E8" s="25" t="s">
        <v>16</v>
      </c>
      <c r="F8" s="14">
        <v>121131</v>
      </c>
      <c r="G8" s="14">
        <v>118844</v>
      </c>
      <c r="H8" s="30">
        <f t="shared" ref="H8" si="1">F8-G8</f>
        <v>2287</v>
      </c>
    </row>
    <row r="9" spans="1:8" ht="27" customHeight="1" x14ac:dyDescent="0.3">
      <c r="A9" s="13" t="s">
        <v>29</v>
      </c>
      <c r="B9" s="14">
        <v>442978</v>
      </c>
      <c r="C9" s="15">
        <v>432524</v>
      </c>
      <c r="D9" s="27">
        <f t="shared" si="0"/>
        <v>10454</v>
      </c>
      <c r="E9" s="26" t="s">
        <v>17</v>
      </c>
      <c r="F9" s="14">
        <v>303370</v>
      </c>
      <c r="G9" s="14">
        <v>301293</v>
      </c>
      <c r="H9" s="22">
        <f>F9-G9</f>
        <v>2077</v>
      </c>
    </row>
    <row r="10" spans="1:8" ht="27" customHeight="1" x14ac:dyDescent="0.3">
      <c r="A10" s="13" t="s">
        <v>26</v>
      </c>
      <c r="B10" s="14"/>
      <c r="C10" s="15"/>
      <c r="D10" s="27"/>
      <c r="E10" s="18" t="s">
        <v>18</v>
      </c>
      <c r="F10" s="14">
        <v>218018</v>
      </c>
      <c r="G10" s="14">
        <v>235316</v>
      </c>
      <c r="H10" s="21">
        <f>F10-G10</f>
        <v>-17298</v>
      </c>
    </row>
    <row r="11" spans="1:8" ht="27" customHeight="1" x14ac:dyDescent="0.3">
      <c r="A11" s="13" t="s">
        <v>30</v>
      </c>
      <c r="B11" s="14"/>
      <c r="C11" s="15"/>
      <c r="D11" s="24"/>
      <c r="E11" s="28" t="s">
        <v>19</v>
      </c>
      <c r="F11" s="19"/>
      <c r="G11" s="19"/>
      <c r="H11" s="31"/>
    </row>
    <row r="12" spans="1:8" ht="27" customHeight="1" x14ac:dyDescent="0.3">
      <c r="A12" s="16" t="s">
        <v>31</v>
      </c>
      <c r="B12" s="14">
        <v>5207</v>
      </c>
      <c r="C12" s="15">
        <v>3070</v>
      </c>
      <c r="D12" s="27">
        <f t="shared" si="0"/>
        <v>2137</v>
      </c>
      <c r="E12" s="49" t="s">
        <v>20</v>
      </c>
      <c r="F12" s="15"/>
      <c r="G12" s="15"/>
      <c r="H12" s="21"/>
    </row>
    <row r="13" spans="1:8" ht="27" customHeight="1" x14ac:dyDescent="0.3">
      <c r="A13" s="13" t="s">
        <v>32</v>
      </c>
      <c r="B13" s="14"/>
      <c r="C13" s="17"/>
      <c r="D13" s="27"/>
      <c r="E13" s="25" t="s">
        <v>21</v>
      </c>
      <c r="F13" s="15"/>
      <c r="G13" s="15"/>
      <c r="H13" s="32"/>
    </row>
    <row r="14" spans="1:8" ht="27" customHeight="1" x14ac:dyDescent="0.3">
      <c r="A14" s="53" t="s">
        <v>33</v>
      </c>
      <c r="B14" s="54"/>
      <c r="C14" s="56"/>
      <c r="D14" s="57"/>
      <c r="E14" s="26" t="s">
        <v>22</v>
      </c>
      <c r="F14" s="15">
        <v>105397</v>
      </c>
      <c r="G14" s="15">
        <v>55560</v>
      </c>
      <c r="H14" s="32">
        <f>F14-G14</f>
        <v>49837</v>
      </c>
    </row>
    <row r="15" spans="1:8" ht="27" customHeight="1" x14ac:dyDescent="0.3">
      <c r="A15" s="53"/>
      <c r="B15" s="54"/>
      <c r="C15" s="56"/>
      <c r="D15" s="58"/>
      <c r="E15" s="26" t="s">
        <v>23</v>
      </c>
      <c r="F15" s="15"/>
      <c r="G15" s="20"/>
      <c r="H15" s="30"/>
    </row>
    <row r="16" spans="1:8" ht="27" customHeight="1" x14ac:dyDescent="0.3">
      <c r="A16" s="53" t="s">
        <v>34</v>
      </c>
      <c r="B16" s="55">
        <v>1212</v>
      </c>
      <c r="C16" s="56">
        <v>0</v>
      </c>
      <c r="D16" s="59">
        <f>B16-C16</f>
        <v>1212</v>
      </c>
      <c r="E16" s="18" t="s">
        <v>24</v>
      </c>
      <c r="F16" s="15"/>
      <c r="G16" s="20"/>
      <c r="H16" s="21"/>
    </row>
    <row r="17" spans="1:8" ht="27" customHeight="1" x14ac:dyDescent="0.3">
      <c r="A17" s="53"/>
      <c r="B17" s="55"/>
      <c r="C17" s="56"/>
      <c r="D17" s="60"/>
      <c r="E17" s="26" t="s">
        <v>25</v>
      </c>
      <c r="F17" s="15"/>
      <c r="G17" s="20"/>
      <c r="H17" s="30"/>
    </row>
    <row r="18" spans="1:8" ht="45" customHeight="1" thickBot="1" x14ac:dyDescent="0.35">
      <c r="A18" s="43" t="s">
        <v>13</v>
      </c>
      <c r="B18" s="44">
        <f>SUM(B7:B17)</f>
        <v>1932070</v>
      </c>
      <c r="C18" s="45">
        <f>SUM(C7:C17)</f>
        <v>1952401</v>
      </c>
      <c r="D18" s="48">
        <f>SUM(D7:D17)</f>
        <v>-20331</v>
      </c>
      <c r="E18" s="47" t="s">
        <v>14</v>
      </c>
      <c r="F18" s="45">
        <f>SUM(F7:F17)</f>
        <v>1932070</v>
      </c>
      <c r="G18" s="45">
        <f>SUM(G7:G17)</f>
        <v>1952401</v>
      </c>
      <c r="H18" s="46">
        <f>SUM(H7:H17)</f>
        <v>-20331</v>
      </c>
    </row>
  </sheetData>
  <mergeCells count="10">
    <mergeCell ref="A3:H3"/>
    <mergeCell ref="A14:A15"/>
    <mergeCell ref="B14:B15"/>
    <mergeCell ref="A16:A17"/>
    <mergeCell ref="B16:B17"/>
    <mergeCell ref="C14:C15"/>
    <mergeCell ref="C16:C17"/>
    <mergeCell ref="D14:D15"/>
    <mergeCell ref="D16:D17"/>
    <mergeCell ref="D4:E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표지</vt:lpstr>
      <vt:lpstr>예산총칙</vt:lpstr>
      <vt:lpstr>세입세출예산관별총괄표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2018-02-27T00:25:46Z</dcterms:created>
  <dcterms:modified xsi:type="dcterms:W3CDTF">2019-02-28T06:52:12Z</dcterms:modified>
</cp:coreProperties>
</file>