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1760"/>
  </bookViews>
  <sheets>
    <sheet name="표지 " sheetId="8" r:id="rId1"/>
    <sheet name="예산총칙" sheetId="7" r:id="rId2"/>
    <sheet name="세입세출예산관별총괄표" sheetId="12" r:id="rId3"/>
    <sheet name="세입" sheetId="13" r:id="rId4"/>
    <sheet name="세출" sheetId="16" r:id="rId5"/>
    <sheet name="유치원현황" sheetId="10" r:id="rId6"/>
  </sheets>
  <definedNames>
    <definedName name="_xlnm.Print_Area" localSheetId="3">세입!$A$1:$M$101</definedName>
    <definedName name="_xlnm.Print_Area" localSheetId="4">세출!$A$1:$L$257</definedName>
    <definedName name="_xlnm.Print_Area" localSheetId="0">'표지 '!$A$1:$M$28</definedName>
  </definedNames>
  <calcPr calcId="145621"/>
</workbook>
</file>

<file path=xl/calcChain.xml><?xml version="1.0" encoding="utf-8"?>
<calcChain xmlns="http://schemas.openxmlformats.org/spreadsheetml/2006/main">
  <c r="I15" i="10" l="1"/>
  <c r="F15" i="10"/>
  <c r="J15" i="10" s="1"/>
  <c r="D15" i="12"/>
  <c r="H14" i="12"/>
  <c r="G18" i="12"/>
  <c r="F18" i="12"/>
  <c r="C18" i="12"/>
  <c r="I16" i="10" l="1"/>
  <c r="H8" i="12" l="1"/>
  <c r="D9" i="12"/>
  <c r="D10" i="12"/>
  <c r="D13" i="12"/>
  <c r="D8" i="12"/>
  <c r="B18" i="12"/>
  <c r="H11" i="12"/>
  <c r="H10" i="12"/>
  <c r="H9" i="12"/>
  <c r="D20" i="10"/>
  <c r="H18" i="12" l="1"/>
  <c r="D18" i="12"/>
  <c r="F16" i="10" l="1"/>
  <c r="J16" i="10" s="1"/>
</calcChain>
</file>

<file path=xl/comments1.xml><?xml version="1.0" encoding="utf-8"?>
<comments xmlns="http://schemas.openxmlformats.org/spreadsheetml/2006/main">
  <authors>
    <author>Windows 사용자</author>
  </authors>
  <commentList>
    <comment ref="E16" authorId="0">
      <text>
        <r>
          <rPr>
            <b/>
            <sz val="9"/>
            <color indexed="81"/>
            <rFont val="돋움"/>
            <family val="3"/>
            <charset val="129"/>
          </rPr>
          <t>휴직</t>
        </r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돋움"/>
            <family val="3"/>
            <charset val="129"/>
          </rPr>
          <t>명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포함</t>
        </r>
      </text>
    </comment>
    <comment ref="G16" authorId="0">
      <text>
        <r>
          <rPr>
            <sz val="9"/>
            <color indexed="81"/>
            <rFont val="돋움"/>
            <family val="3"/>
            <charset val="129"/>
          </rPr>
          <t>보조교사</t>
        </r>
        <r>
          <rPr>
            <sz val="9"/>
            <color indexed="81"/>
            <rFont val="Tahoma"/>
            <family val="2"/>
          </rPr>
          <t xml:space="preserve"> 5
</t>
        </r>
        <r>
          <rPr>
            <sz val="9"/>
            <color indexed="81"/>
            <rFont val="돋움"/>
            <family val="3"/>
            <charset val="129"/>
          </rPr>
          <t>보건강사</t>
        </r>
        <r>
          <rPr>
            <sz val="9"/>
            <color indexed="81"/>
            <rFont val="Tahoma"/>
            <family val="2"/>
          </rPr>
          <t xml:space="preserve"> 1
</t>
        </r>
      </text>
    </comment>
  </commentList>
</comments>
</file>

<file path=xl/sharedStrings.xml><?xml version="1.0" encoding="utf-8"?>
<sst xmlns="http://schemas.openxmlformats.org/spreadsheetml/2006/main" count="941" uniqueCount="727">
  <si>
    <t>관</t>
  </si>
  <si>
    <t>항</t>
  </si>
  <si>
    <t>목</t>
  </si>
  <si>
    <t>산출기초(원)</t>
  </si>
  <si>
    <t>예 산 총 칙</t>
    <phoneticPr fontId="6" type="noConversion"/>
  </si>
  <si>
    <t xml:space="preserve">제1조
</t>
    <phoneticPr fontId="6" type="noConversion"/>
  </si>
  <si>
    <t>포항제철유치원회계 세입·세출 예산서</t>
    <phoneticPr fontId="6" type="noConversion"/>
  </si>
  <si>
    <t>구 분</t>
  </si>
  <si>
    <t>인가</t>
  </si>
  <si>
    <t>학급편성 및 원아수</t>
    <phoneticPr fontId="6" type="noConversion"/>
  </si>
  <si>
    <t>학급수</t>
  </si>
  <si>
    <t>원장</t>
  </si>
  <si>
    <t>원감</t>
  </si>
  <si>
    <t>현 원</t>
  </si>
  <si>
    <t>3. 직원 현황</t>
    <phoneticPr fontId="6" type="noConversion"/>
  </si>
  <si>
    <t>1. 학급 및 원아 현황</t>
    <phoneticPr fontId="6" type="noConversion"/>
  </si>
  <si>
    <t>만3세</t>
    <phoneticPr fontId="1" type="noConversion"/>
  </si>
  <si>
    <t>만4세</t>
    <phoneticPr fontId="1" type="noConversion"/>
  </si>
  <si>
    <t>만5세</t>
    <phoneticPr fontId="1" type="noConversion"/>
  </si>
  <si>
    <t>혼합반</t>
    <phoneticPr fontId="1" type="noConversion"/>
  </si>
  <si>
    <t>합계</t>
    <phoneticPr fontId="1" type="noConversion"/>
  </si>
  <si>
    <t>비고</t>
    <phoneticPr fontId="1" type="noConversion"/>
  </si>
  <si>
    <t>원아수</t>
    <phoneticPr fontId="1" type="noConversion"/>
  </si>
  <si>
    <t>학급수</t>
    <phoneticPr fontId="1" type="noConversion"/>
  </si>
  <si>
    <t>.</t>
    <phoneticPr fontId="1" type="noConversion"/>
  </si>
  <si>
    <t>정규교원</t>
    <phoneticPr fontId="1" type="noConversion"/>
  </si>
  <si>
    <t>기타</t>
    <phoneticPr fontId="1" type="noConversion"/>
  </si>
  <si>
    <t>합계</t>
    <phoneticPr fontId="1" type="noConversion"/>
  </si>
  <si>
    <t>비고</t>
    <phoneticPr fontId="1" type="noConversion"/>
  </si>
  <si>
    <t>보직교사</t>
    <phoneticPr fontId="1" type="noConversion"/>
  </si>
  <si>
    <t>교사</t>
    <phoneticPr fontId="6" type="noConversion"/>
  </si>
  <si>
    <t>소계</t>
    <phoneticPr fontId="6" type="noConversion"/>
  </si>
  <si>
    <t>보조교사</t>
    <phoneticPr fontId="1" type="noConversion"/>
  </si>
  <si>
    <t>시간강사</t>
    <phoneticPr fontId="1" type="noConversion"/>
  </si>
  <si>
    <t>소계</t>
    <phoneticPr fontId="1" type="noConversion"/>
  </si>
  <si>
    <t>임시직</t>
    <phoneticPr fontId="6" type="noConversion"/>
  </si>
  <si>
    <t>계</t>
    <phoneticPr fontId="6" type="noConversion"/>
  </si>
  <si>
    <t>비고</t>
    <phoneticPr fontId="6" type="noConversion"/>
  </si>
  <si>
    <t>(단위 : 천원)</t>
    <phoneticPr fontId="6" type="noConversion"/>
  </si>
  <si>
    <t>관     별</t>
  </si>
  <si>
    <t>예산액
(A)</t>
    <phoneticPr fontId="6" type="noConversion"/>
  </si>
  <si>
    <t>전년도예산액
(B)</t>
    <phoneticPr fontId="6" type="noConversion"/>
  </si>
  <si>
    <t>비교증감
(A-B)</t>
    <phoneticPr fontId="6" type="noConversion"/>
  </si>
  <si>
    <t>관  별</t>
    <phoneticPr fontId="6" type="noConversion"/>
  </si>
  <si>
    <t>예산액
(C)</t>
    <phoneticPr fontId="6" type="noConversion"/>
  </si>
  <si>
    <t>전년도예산액
(D)</t>
    <phoneticPr fontId="6" type="noConversion"/>
  </si>
  <si>
    <t>비교증감
(C-D)</t>
    <phoneticPr fontId="6" type="noConversion"/>
  </si>
  <si>
    <t>합 계</t>
    <phoneticPr fontId="6" type="noConversion"/>
  </si>
  <si>
    <t>1.인건비</t>
    <phoneticPr fontId="6" type="noConversion"/>
  </si>
  <si>
    <t>2.운영비</t>
    <phoneticPr fontId="6" type="noConversion"/>
  </si>
  <si>
    <t>3.일반교육활동비</t>
    <phoneticPr fontId="6" type="noConversion"/>
  </si>
  <si>
    <t>4.선택적 교육활동비</t>
    <phoneticPr fontId="6" type="noConversion"/>
  </si>
  <si>
    <t>5.적립금</t>
    <phoneticPr fontId="1" type="noConversion"/>
  </si>
  <si>
    <t>6.상환금</t>
    <phoneticPr fontId="1" type="noConversion"/>
  </si>
  <si>
    <t>5.적립금 이전수입</t>
    <phoneticPr fontId="1" type="noConversion"/>
  </si>
  <si>
    <t>.</t>
    <phoneticPr fontId="1" type="noConversion"/>
  </si>
  <si>
    <t>.</t>
    <phoneticPr fontId="1" type="noConversion"/>
  </si>
  <si>
    <t>.</t>
    <phoneticPr fontId="1" type="noConversion"/>
  </si>
  <si>
    <t xml:space="preserve">예산구분 : </t>
  </si>
  <si>
    <t>본예산</t>
  </si>
  <si>
    <t>(단위 : 천원)</t>
  </si>
  <si>
    <t>과  목</t>
  </si>
  <si>
    <t>산출내역</t>
  </si>
  <si>
    <t>공통과정지원금</t>
  </si>
  <si>
    <t>지방자치단체보조금(일반운영)</t>
  </si>
  <si>
    <t>교육청보조금(일반운영)</t>
  </si>
  <si>
    <t>입학금</t>
  </si>
  <si>
    <t>1</t>
  </si>
  <si>
    <t>방과후특성화비</t>
  </si>
  <si>
    <t>설치및경영자이전수입</t>
  </si>
  <si>
    <t>이자수입</t>
  </si>
  <si>
    <t>행정활동수입</t>
  </si>
  <si>
    <t>2</t>
  </si>
  <si>
    <t>세입합계</t>
  </si>
  <si>
    <t>3</t>
  </si>
  <si>
    <t>인건비</t>
  </si>
  <si>
    <t>교원인건비</t>
  </si>
  <si>
    <t>교원급여</t>
  </si>
  <si>
    <t>교원수당</t>
  </si>
  <si>
    <t>70,000원*12월=   840,000</t>
  </si>
  <si>
    <t>400,000원*12월=   4,800,000</t>
  </si>
  <si>
    <t>교원법정부담금</t>
  </si>
  <si>
    <t>교원퇴직금및퇴직적립금</t>
  </si>
  <si>
    <t>직원인건비</t>
  </si>
  <si>
    <t>직원급여</t>
  </si>
  <si>
    <t>직원수당</t>
  </si>
  <si>
    <t>130,000원*2명*12월=   3,120,000</t>
  </si>
  <si>
    <t>450,000원*2명*2회=   1,800,000</t>
  </si>
  <si>
    <t>60,000원*12월=   720,000</t>
  </si>
  <si>
    <t>직원법정부담금</t>
  </si>
  <si>
    <t>직원퇴직금및퇴직적립금</t>
  </si>
  <si>
    <t>그밖의인건비</t>
  </si>
  <si>
    <t>200,000원*12월=   2,400,000</t>
  </si>
  <si>
    <t>운영비</t>
  </si>
  <si>
    <t>관리운영비</t>
  </si>
  <si>
    <t>수용비</t>
  </si>
  <si>
    <t>수수료및제세공과금</t>
  </si>
  <si>
    <t>2,500,000원*1년=   2,500,000</t>
  </si>
  <si>
    <t>250원*3,478㎥=   870,000</t>
  </si>
  <si>
    <t>4</t>
  </si>
  <si>
    <t>6,000원*12월=   72,000</t>
  </si>
  <si>
    <t>연료비</t>
  </si>
  <si>
    <t>여비</t>
  </si>
  <si>
    <t>업무추진비</t>
  </si>
  <si>
    <t>일반업무추진비</t>
  </si>
  <si>
    <t>270,830원*12월=   3,250,000</t>
  </si>
  <si>
    <t>500,000원*1년=   500,000</t>
  </si>
  <si>
    <t>직책급업무추진비</t>
  </si>
  <si>
    <t>250,000원*12월=   3,000,000</t>
  </si>
  <si>
    <t>일반교육활동비</t>
  </si>
  <si>
    <t>교사연수연구비</t>
  </si>
  <si>
    <t>교재교구구입비</t>
  </si>
  <si>
    <t>5</t>
  </si>
  <si>
    <t>행사비</t>
  </si>
  <si>
    <t>3,000,000원*1년=   3,000,000</t>
  </si>
  <si>
    <t>복리비</t>
  </si>
  <si>
    <t>2,000,000원*1년=   2,000,000</t>
  </si>
  <si>
    <t>일반급식비간식비</t>
  </si>
  <si>
    <t>선택적교육활동비</t>
  </si>
  <si>
    <t>방과후교육활동비</t>
  </si>
  <si>
    <t>방과후교육돌봄비</t>
  </si>
  <si>
    <t>6</t>
  </si>
  <si>
    <t>그밖의교육활동비</t>
  </si>
  <si>
    <t>현장체험학습비</t>
  </si>
  <si>
    <t>통학차량이용비</t>
  </si>
  <si>
    <t>1,000,000원*12월=   12,000,000</t>
  </si>
  <si>
    <t>시설비</t>
  </si>
  <si>
    <t>750,000원*2회=   1,500,000</t>
  </si>
  <si>
    <t>세출합계</t>
  </si>
  <si>
    <t>7</t>
  </si>
  <si>
    <t>포항제철유치원회계 세입 · 세출 예산 명세서</t>
    <phoneticPr fontId="1" type="noConversion"/>
  </si>
  <si>
    <t xml:space="preserve"> </t>
    <phoneticPr fontId="6" type="noConversion"/>
  </si>
  <si>
    <t xml:space="preserve"> 다음의 경비에 부족이 생겼을 때에는 비목 상호간 또는 타 비목으로부터 이용할 수 있다.
  1. 교직원 인건비
  2. 세금, 공과금
  3. 반환금</t>
    <phoneticPr fontId="6" type="noConversion"/>
  </si>
  <si>
    <t xml:space="preserve">제3조
</t>
    <phoneticPr fontId="6" type="noConversion"/>
  </si>
  <si>
    <t xml:space="preserve"> 국가 또는 지방자치단체(교육청) 등으로부터 그 용도가 지정되어 교부된 경비 또는 수익자부담경비는
 추가경정예산의 성립 이전에 사용할 수 있으며, 이는 차기 추가경정예산에 반영한다.</t>
    <phoneticPr fontId="6" type="noConversion"/>
  </si>
  <si>
    <t xml:space="preserve">제4조
</t>
    <phoneticPr fontId="6" type="noConversion"/>
  </si>
  <si>
    <t>① 회계연도 말에 국가 또는 지방자치단체(교육청) 등으로부터 그 용도가 지정되어 교부된 경비의 경우 
   추가경정예산을 편성하지 못할 부득이한 사정이 있는 경우 유치원운영위원회의 자문과 법인 이사회의 
   의결을 받은 것으로 간주 처리한다.
② 제1항의 경우 다음에 소집되는 유치원운영위원회 및 법인이사회에 보고하여야 한다.</t>
    <phoneticPr fontId="1" type="noConversion"/>
  </si>
  <si>
    <t xml:space="preserve">제2조
</t>
    <phoneticPr fontId="6" type="noConversion"/>
  </si>
  <si>
    <t>4.차입금 수입</t>
    <phoneticPr fontId="1" type="noConversion"/>
  </si>
  <si>
    <t>6.행정활동수입</t>
    <phoneticPr fontId="1" type="noConversion"/>
  </si>
  <si>
    <t>7.기부·후원금수입</t>
    <phoneticPr fontId="1" type="noConversion"/>
  </si>
  <si>
    <t xml:space="preserve"> </t>
    <phoneticPr fontId="1" type="noConversion"/>
  </si>
  <si>
    <t>세 입 합 계</t>
    <phoneticPr fontId="1" type="noConversion"/>
  </si>
  <si>
    <t>세  입</t>
    <phoneticPr fontId="1" type="noConversion"/>
  </si>
  <si>
    <t>세  출</t>
    <phoneticPr fontId="1" type="noConversion"/>
  </si>
  <si>
    <t>7.시설·설비·비품비</t>
    <phoneticPr fontId="1" type="noConversion"/>
  </si>
  <si>
    <t>8.지난연도지출금</t>
    <phoneticPr fontId="1" type="noConversion"/>
  </si>
  <si>
    <t>9.잡지출</t>
    <phoneticPr fontId="1" type="noConversion"/>
  </si>
  <si>
    <t>10.예비비 및 반환금</t>
    <phoneticPr fontId="1" type="noConversion"/>
  </si>
  <si>
    <t>1.보조금 및 
  지원금 수입</t>
    <phoneticPr fontId="1" type="noConversion"/>
  </si>
  <si>
    <t>3.설치·경영자 및 
  민간 이전수입</t>
    <phoneticPr fontId="1" type="noConversion"/>
  </si>
  <si>
    <t>8.전년도 
  이월금 수입</t>
    <phoneticPr fontId="1" type="noConversion"/>
  </si>
  <si>
    <t>2.수익자부담수입</t>
    <phoneticPr fontId="1" type="noConversion"/>
  </si>
  <si>
    <t>유치원 현황표</t>
    <phoneticPr fontId="1" type="noConversion"/>
  </si>
  <si>
    <t>정  원</t>
    <phoneticPr fontId="1" type="noConversion"/>
  </si>
  <si>
    <t>사무직</t>
    <phoneticPr fontId="1" type="noConversion"/>
  </si>
  <si>
    <t>구  분</t>
    <phoneticPr fontId="1" type="noConversion"/>
  </si>
  <si>
    <t>정원</t>
    <phoneticPr fontId="1" type="noConversion"/>
  </si>
  <si>
    <t>현원</t>
    <phoneticPr fontId="1" type="noConversion"/>
  </si>
  <si>
    <t xml:space="preserve">【서식 6】
</t>
    <phoneticPr fontId="1" type="noConversion"/>
  </si>
  <si>
    <t>원아수</t>
    <phoneticPr fontId="1" type="noConversion"/>
  </si>
  <si>
    <t>2. 교원 현황</t>
    <phoneticPr fontId="1" type="noConversion"/>
  </si>
  <si>
    <t>예산액</t>
  </si>
  <si>
    <t>전년도
예산액</t>
  </si>
  <si>
    <t>비교
증감</t>
  </si>
  <si>
    <t>보조금및지원금수입</t>
  </si>
  <si>
    <t>(본예산) 유아학비(교육과정)</t>
  </si>
  <si>
    <t>(본예산) 누리과정비(보조)</t>
  </si>
  <si>
    <t>(본예산) 외국인유아학비(교육과정)</t>
  </si>
  <si>
    <t>280,000원*1명*12월=   3,360,000</t>
  </si>
  <si>
    <t>방과후과정지원금</t>
  </si>
  <si>
    <t>(본예산) 유아학비(방과후과정)</t>
  </si>
  <si>
    <t>(본예산) 외국인유아학비(방과후과정)</t>
  </si>
  <si>
    <t>70,000원*1명*12월=   840,000</t>
  </si>
  <si>
    <t>일반운영보조금수입</t>
  </si>
  <si>
    <t>(본예산) 교구교재구입지원교육경비</t>
  </si>
  <si>
    <t>(본예산) 셋째아 유아학비</t>
  </si>
  <si>
    <t>(본예산) 사립유치원운영비</t>
  </si>
  <si>
    <t>(본예산) 종일보조교사인건비</t>
  </si>
  <si>
    <t>(본예산) 통학차량운영비</t>
  </si>
  <si>
    <t>(본예산) 무상급식비</t>
  </si>
  <si>
    <t>(본예산) 우수식재료 구입비</t>
  </si>
  <si>
    <t>(본예산) 공기청정기 임대운영비</t>
  </si>
  <si>
    <t>(본예산) 돌봄교실 운영비</t>
  </si>
  <si>
    <t>(본예산) 특수교육대상유아 의무교육비</t>
  </si>
  <si>
    <t>수익자부담수입</t>
  </si>
  <si>
    <t>교육비수입</t>
  </si>
  <si>
    <t>(본예산) 입학금</t>
  </si>
  <si>
    <t>교육과정수업료</t>
  </si>
  <si>
    <t>(본예산) 3세반(1분기)</t>
  </si>
  <si>
    <t>(본예산) 4세반(1분기)</t>
  </si>
  <si>
    <t>(본예산) 5세반(1분기)</t>
  </si>
  <si>
    <t>(본예산) 3세반(2분기)</t>
  </si>
  <si>
    <t>(본예산) 4세반(2분기)</t>
  </si>
  <si>
    <t>(본예산) 5세반(2분기)</t>
  </si>
  <si>
    <t>(본예산) 3세반(3분기)</t>
  </si>
  <si>
    <t>(본예산) 4세반(3분기)</t>
  </si>
  <si>
    <t>(본예산) 5세반(3분기)</t>
  </si>
  <si>
    <t>(본예산) 3세반(4분기)</t>
  </si>
  <si>
    <t>(본예산) 4세반(4분기)</t>
  </si>
  <si>
    <t>(본예산) 5세반(4분기)</t>
  </si>
  <si>
    <t>방과후과정비수입</t>
  </si>
  <si>
    <t>방과후교육및돌봄비</t>
  </si>
  <si>
    <t>(본예산) 특성화활동</t>
  </si>
  <si>
    <t>(본예산) 특성화교육 교재비</t>
  </si>
  <si>
    <t>급식비및간식비수입</t>
  </si>
  <si>
    <t>일반급식비및간식비</t>
  </si>
  <si>
    <t>(본예산) 유치원교직원급식비</t>
  </si>
  <si>
    <t>설치경영자및민간이전수입</t>
  </si>
  <si>
    <t>법인법정부담금</t>
  </si>
  <si>
    <t>(본예산) 건강보험부담금</t>
  </si>
  <si>
    <t>(본예산) 연금부담금</t>
  </si>
  <si>
    <t>(본예산) 재해보상부담금</t>
  </si>
  <si>
    <t>(본예산) 학교운영비</t>
  </si>
  <si>
    <t>(본예산) 법인세환급금</t>
  </si>
  <si>
    <t>(본예산) 운영자금수입이자(보통예금)</t>
  </si>
  <si>
    <t>(본예산) 퇴직적립금수입이자</t>
  </si>
  <si>
    <t>(본예산) 운영자금수입이자(MMT)</t>
  </si>
  <si>
    <t>그밖의행정활동수입</t>
  </si>
  <si>
    <t>(본예산) 법인카드포인트캐쉬백전환금수입</t>
  </si>
  <si>
    <t>(본예산) 기타잡수입</t>
  </si>
  <si>
    <t>전년도이월금수입</t>
  </si>
  <si>
    <t>0</t>
  </si>
  <si>
    <t>순세계잉여금</t>
  </si>
  <si>
    <t>(본예산)(보조금및지원금) 결원보충기간제교원봉급</t>
  </si>
  <si>
    <t>(본예산)(보조금및지원금) 교원봉급</t>
  </si>
  <si>
    <t>(본예산)(보조금및지원금) 결원보충기간제교원성과상여금</t>
  </si>
  <si>
    <t>(본예산)(보조금및지원금) 교원성과상여금</t>
  </si>
  <si>
    <t>(본예산)(보조금및지원금) 교원정근수당</t>
  </si>
  <si>
    <t>(본예산)(보조금및지원금) 교원정근수당가산금</t>
  </si>
  <si>
    <t>(본예산)(보조금및지원금) 결원보충기간제교원명절휴가비</t>
  </si>
  <si>
    <t>(본예산)(보조금및지원금) 교원명절휴가비</t>
  </si>
  <si>
    <t>(본예산)(보조금및지원금) 교원직급보조비</t>
  </si>
  <si>
    <t>(본예산)(보조금및지원금) 결원보충기간제교원교원연구비</t>
  </si>
  <si>
    <t>(본예산)(보조금및지원금) 결원보충기간제교원정액수당</t>
  </si>
  <si>
    <t>(본예산)(보조금및지원금) 결원보충기간제교원초과근무수당</t>
  </si>
  <si>
    <t>(본예산)(보조금및지원금) 교원가족수당</t>
  </si>
  <si>
    <t>(본예산)(보조금및지원금) 교원관리업무수당</t>
  </si>
  <si>
    <t>(본예산)(보조금및지원금) 교원보전수당</t>
  </si>
  <si>
    <t>(본예산)(보조금및지원금) 교원육아휴직수당</t>
  </si>
  <si>
    <t>(본예산)(보조금및지원금) 교원연구비</t>
  </si>
  <si>
    <t>(본예산)(보조금및지원금) 교원일반시간외수당</t>
  </si>
  <si>
    <t>(본예산)(보조금및지원금) 교원정액시간외수당</t>
  </si>
  <si>
    <t>(본예산)(그밖의수입) 교원건강보험부담금</t>
  </si>
  <si>
    <t>(본예산)(그밖의수입) 기간제교원건강보험부담금</t>
  </si>
  <si>
    <t>(본예산)(그밖의수입) 기간제교원고용보험부담금</t>
  </si>
  <si>
    <t>(본예산)(그밖의수입) 기간제교원국민연금부담금</t>
  </si>
  <si>
    <t>(본예산)(그밖의수입) 교원노인장기요양보험부담금</t>
  </si>
  <si>
    <t>(본예산)(그밖의수입) 기간제교원노인장기요양보험부담금</t>
  </si>
  <si>
    <t>(본예산)(그밖의수입) 교원사학연금부담금</t>
  </si>
  <si>
    <t>(본예산)(그밖의수입) 기간제교원산재보험부담금</t>
  </si>
  <si>
    <t>(본예산)(그밖의수입) 교원재해보상부담금</t>
  </si>
  <si>
    <t>(본예산)(보조금및지원금) 결원보충교원(기간제교원)퇴직부담금</t>
  </si>
  <si>
    <t>(본예산)(보조금및지원금) 기타교원퇴직부담금</t>
  </si>
  <si>
    <t>(본예산)(보조금및지원금) 교육공무직봉급</t>
  </si>
  <si>
    <t>(본예산)(그밖의수입) 직원성과상여금</t>
  </si>
  <si>
    <t>(본예산)(수익자부담금) 사무직원봉급</t>
  </si>
  <si>
    <t>(본예산)(보조금및지원금) 인건비(학교급식비)</t>
  </si>
  <si>
    <t>(본예산)(수익자부담금) 직원정액급식비</t>
  </si>
  <si>
    <t>140,000원*2명*12월=   3,360,000</t>
  </si>
  <si>
    <t>(본예산)(그밖의수입) 사무직정근수당</t>
  </si>
  <si>
    <t>(본예산)(보조금및지원금) 고용원가족수당</t>
  </si>
  <si>
    <t>(본예산)(그밖의수입) 직원명절휴가비</t>
  </si>
  <si>
    <t>(본예산)(보조금및지원금) 고용원명절휴가보전금</t>
  </si>
  <si>
    <t>(본예산)(수익자부담금) 직원직급보조비</t>
  </si>
  <si>
    <t>(본예산)(수익자부담금) 사무직원가족수당</t>
  </si>
  <si>
    <t>150,000원*12월=   1,800,000</t>
  </si>
  <si>
    <t>(본예산)(그밖의수입) 직원연가보상비</t>
  </si>
  <si>
    <t>(본예산)(보조금및지원금) 고용원정기상여금</t>
  </si>
  <si>
    <t>(본예산)(수익자부담금) 사무직원관리업무수당</t>
  </si>
  <si>
    <t>(본예산)(보조금및지원금) 고용원연차수당</t>
  </si>
  <si>
    <t>(본예산)(수익자부담금) 사무직원정근수당가산금</t>
  </si>
  <si>
    <t>(본예산)(수익자부담금) 직원일반시간외수당</t>
  </si>
  <si>
    <t>(본예산)(보조금및지원금) 고용원장기근무가산금</t>
  </si>
  <si>
    <t>(본예산)(보조금및지원금) 고용원정액급식비</t>
  </si>
  <si>
    <t>(본예산)(보조금및지원금) 법정부담금(학교급식비)</t>
  </si>
  <si>
    <t>(본예산)(그밖의수입) 직원건강보험부담금</t>
  </si>
  <si>
    <t>(본예산)(그밖의수입) 교육공무직원건강보험부담금</t>
  </si>
  <si>
    <t>(본예산)(그밖의수입) 교육공무직원고용보험부담금</t>
  </si>
  <si>
    <t>(본예산)(그밖의수입) 교육공무직원국민연금부담금</t>
  </si>
  <si>
    <t>(본예산)(그밖의수입) 직원노인장기요양보험부담금</t>
  </si>
  <si>
    <t>(본예산)(그밖의수입) 교육공무직원노인장기요양보험부담금</t>
  </si>
  <si>
    <t>(본예산)(그밖의수입) 직원사학연금부담금</t>
  </si>
  <si>
    <t>(본예산)(그밖의수입) 교육공무직원산재보험부담금</t>
  </si>
  <si>
    <t>(본예산)(그밖의수입) 직원재해보상부담금</t>
  </si>
  <si>
    <t>(본예산)(보조금및지원금) 연봉계약직원퇴직부담금</t>
  </si>
  <si>
    <t>(본예산)(보조금및지원금) 퇴직적립금(학교급식비)</t>
  </si>
  <si>
    <t>(본예산)(보조금및지원금) 보건강사</t>
  </si>
  <si>
    <t>(본예산)(보조금및지원금) 종일제보조교사인건비</t>
  </si>
  <si>
    <t>(본예산)(보조금및지원금) 시간제청소원(오전,오후)</t>
  </si>
  <si>
    <t>(본예산)(보조금및지원금) 학교 일반용품 및 소모품비</t>
  </si>
  <si>
    <t>(본예산)(수익자부담금) PC및주변장비 수선비</t>
  </si>
  <si>
    <t>(본예산)(수익자부담금) 소방안전협회비(방화관리자회비)</t>
  </si>
  <si>
    <t>(본예산)(수익자부담금) 칼라프린터기 임차료</t>
  </si>
  <si>
    <t>(본예산)(수익자부담금) 특근식대</t>
  </si>
  <si>
    <t>(본예산)(수익자부담금) 학교 일반비품수선비</t>
  </si>
  <si>
    <t>100,000원*12월=   1,200,000</t>
  </si>
  <si>
    <t>(본예산)(수익자부담금) 홈페이지유지보수료</t>
  </si>
  <si>
    <t>(본예산)(보조금및지원금) 공기청정기 임대료</t>
  </si>
  <si>
    <t>(본예산)(수익자부담금) 기타수수료</t>
  </si>
  <si>
    <t>(본예산)(수익자부담금) 무인경비수수료</t>
  </si>
  <si>
    <t>(본예산)(수익자부담금) 방역소독비</t>
  </si>
  <si>
    <t>202,600원*12월=   2,432,000</t>
  </si>
  <si>
    <t>(본예산)(수익자부담금) 상수도료</t>
  </si>
  <si>
    <t>(본예산)(수익자부담금) 스쿨뱅킹수수료</t>
  </si>
  <si>
    <t>22,000원*12월=   264,000</t>
  </si>
  <si>
    <t>(본예산)(수익자부담금) 승강기유지보수비</t>
  </si>
  <si>
    <t>(본예산)(수익자부담금) 일반우편료</t>
  </si>
  <si>
    <t>20,000원*12월=   240,000</t>
  </si>
  <si>
    <t>(본예산)(수익자부담금) 일반전기료</t>
  </si>
  <si>
    <t>(본예산)(수익자부담금) 일반전화 사용료</t>
  </si>
  <si>
    <t>(본예산)(수익자부담금) 자동알림시스템이용료</t>
  </si>
  <si>
    <t>(본예산)(수익자부담금) 재산세</t>
  </si>
  <si>
    <t>(본예산)(수익자부담금) 정수기관리비(멤버쉽이용료)</t>
  </si>
  <si>
    <t>(본예산)(수익자부담금) 하수도사용료</t>
  </si>
  <si>
    <t>57,000원*12월=   684,000</t>
  </si>
  <si>
    <t>11,000</t>
  </si>
  <si>
    <t>(본예산)(보조금및지원금) 난방비(12~5월)</t>
  </si>
  <si>
    <t>(본예산)(수익자부담금) 일반 국내여비</t>
  </si>
  <si>
    <t>(본예산)(수익자부담금) 현장체험학습여비</t>
  </si>
  <si>
    <t>그밖의관리운영비</t>
  </si>
  <si>
    <t>(본예산)(보조금및지원금) 일반업무추진비</t>
  </si>
  <si>
    <t>(본예산)(보조금및지원금) 원장 재량표창</t>
  </si>
  <si>
    <t>200,000원*2명=   400,000</t>
  </si>
  <si>
    <t>(본예산)(보조금및지원금) 잡지출</t>
  </si>
  <si>
    <t>(본예산)(보조금및지원금) 학교운영위원회경비</t>
  </si>
  <si>
    <t>3,000</t>
  </si>
  <si>
    <t>(본예산)(보조금및지원금) 직책급업무추진비</t>
  </si>
  <si>
    <t>1,500</t>
  </si>
  <si>
    <t>(본예산)(수익자부담금) 교과교육연구회활동비</t>
  </si>
  <si>
    <t>(본예산)(수익자부담금) 위탁교육</t>
  </si>
  <si>
    <t>(본예산)(수익자부담금) 직무연수비</t>
  </si>
  <si>
    <t>(본예산)(보조금및지원금) 교구교재구입지원교육경비</t>
  </si>
  <si>
    <t>(본예산)(수익자부담금) 일반교재</t>
  </si>
  <si>
    <t>636,360원*11학급=   7,000,000</t>
  </si>
  <si>
    <t>(본예산)(수익자부담금) 학교 장서구입비</t>
  </si>
  <si>
    <t>(본예산)(수익자부담금) 기타일반교육교재구입비</t>
  </si>
  <si>
    <t>(본예산)(수익자부담금) 예술제 및 학예회 행사</t>
  </si>
  <si>
    <t>(본예산)(수익자부담금) 입학식 및 졸업식 행사</t>
  </si>
  <si>
    <t>(본예산)(수익자부담금) 기타행사비</t>
  </si>
  <si>
    <t>(본예산)(수익자부담금) 안전교육비</t>
  </si>
  <si>
    <t>(본예산)(수익자부담금) 학부모참여수업</t>
  </si>
  <si>
    <t>(본예산)(수익자부담금) 학부모참여학습경비</t>
  </si>
  <si>
    <t>(본예산)(수익자부담금) 의료비</t>
  </si>
  <si>
    <t>(본예산)(보조금및지원금) 특수교육대상 유아 의무교육비</t>
  </si>
  <si>
    <t>71,000원*1명*12월=   852,000</t>
  </si>
  <si>
    <t>(본예산)(보조금및지원금) 셋째아이상누리과정보육료차액분지원</t>
  </si>
  <si>
    <t>50,000원*7명*12월=   4,200,000</t>
  </si>
  <si>
    <t>(본예산)(수익자부담금) 가스료(학교급식비)</t>
  </si>
  <si>
    <t>(본예산)(보조금및지원금) 우수식재료 구입비</t>
  </si>
  <si>
    <t>(본예산)(보조금및지원금) 무상급식비(식품비)</t>
  </si>
  <si>
    <t>(본예산)(수익자부담금) 소모품비(학교급식비)</t>
  </si>
  <si>
    <t>(본예산)(보조금및지원금) 무상급식비(운영비)</t>
  </si>
  <si>
    <t>(본예산)(수익자부담금) 수도료(학교급식비)</t>
  </si>
  <si>
    <t>(본예산)(보조금및지원금) 복리후생비(학교급식비)</t>
  </si>
  <si>
    <t>(본예산)(수익자부담금) 수선비(학교급식비)</t>
  </si>
  <si>
    <t>(본예산)(수익자부담금) 수수료(학교급식비)</t>
  </si>
  <si>
    <t>(본예산)(수익자부담금) 식품비(학교급식비)</t>
  </si>
  <si>
    <t>125,000원*12월=   1,500,000</t>
  </si>
  <si>
    <t>1,000,000원*1년=   1,000,000</t>
  </si>
  <si>
    <t>(본예산)(보조금및지원금) 인건비 시간강사-유아학비지원금(방과후과정)</t>
  </si>
  <si>
    <t>(본예산)(보조금및지원금) 인건비 부담임-유아학비지원금(방과후과정)</t>
  </si>
  <si>
    <t>(본예산)(보조금및지원금) 돌봄교실 운영비</t>
  </si>
  <si>
    <t>(본예산)(수익자부담금) 방과후특성화교육비</t>
  </si>
  <si>
    <t>(본예산)(수익자부담금) 전기료(방과후특성화)</t>
  </si>
  <si>
    <t>(본예산)(수익자부담금) 연료비(방과후특성화)</t>
  </si>
  <si>
    <t>(본예산)(수익자부담금) 특성화교육 교재비</t>
  </si>
  <si>
    <t>(본예산)(수익자부담금) 기타학생체험행사비</t>
  </si>
  <si>
    <t>(본예산)(보조금및지원금) 통학버스 용역비(보조사업)</t>
  </si>
  <si>
    <t>(본예산)(보조금및지원금) 통학버스 용역비</t>
  </si>
  <si>
    <t>시설설비비품비</t>
  </si>
  <si>
    <t>(본예산)(그밖의수입) 기타 학교건물유지비</t>
  </si>
  <si>
    <t>설비비품비</t>
  </si>
  <si>
    <t>취득비</t>
  </si>
  <si>
    <t>유지비</t>
  </si>
  <si>
    <t>(본예산)(그밖의수입) 녹화협력작업비(변동비)</t>
  </si>
  <si>
    <t>1,000,000원*1회=   1,000,000</t>
  </si>
  <si>
    <t>(본예산)(그밖의수입) 소방설비 법정 안전점검</t>
  </si>
  <si>
    <t>(본예산)(그밖의수입) 왁스작업 및 소수리재료비</t>
  </si>
  <si>
    <t>(본예산)(그밖의수입) 통신협력작업비(변동비)</t>
  </si>
  <si>
    <t xml:space="preserve">2023학년도 </t>
    <phoneticPr fontId="6" type="noConversion"/>
  </si>
  <si>
    <t>(확정일자 : 2023. 2. 10.)</t>
    <phoneticPr fontId="1" type="noConversion"/>
  </si>
  <si>
    <t>2023학년도 포항제철유치원회계 예산 총괄표</t>
    <phoneticPr fontId="6" type="noConversion"/>
  </si>
  <si>
    <t>(2023. 3. 1.기준)</t>
    <phoneticPr fontId="6" type="noConversion"/>
  </si>
  <si>
    <t>남 : 25명</t>
    <phoneticPr fontId="6" type="noConversion"/>
  </si>
  <si>
    <t>여 : 19명</t>
    <phoneticPr fontId="6" type="noConversion"/>
  </si>
  <si>
    <t>남 : 43명</t>
    <phoneticPr fontId="6" type="noConversion"/>
  </si>
  <si>
    <t>여 : 38명</t>
    <phoneticPr fontId="6" type="noConversion"/>
  </si>
  <si>
    <t>남 : 51명</t>
    <phoneticPr fontId="6" type="noConversion"/>
  </si>
  <si>
    <t>여 : 55명</t>
    <phoneticPr fontId="6" type="noConversion"/>
  </si>
  <si>
    <t>2023학년도 세입예산명세서</t>
  </si>
  <si>
    <t>2023학년도 세입예산명세서</t>
    <phoneticPr fontId="1" type="noConversion"/>
  </si>
  <si>
    <t>1,316,151</t>
  </si>
  <si>
    <t>1,421,390</t>
  </si>
  <si>
    <t>-105,239</t>
  </si>
  <si>
    <t>공통과정및방과후과정지원금수입</t>
  </si>
  <si>
    <t>1,085,280</t>
  </si>
  <si>
    <t>1,089,173</t>
  </si>
  <si>
    <t>-3,893</t>
  </si>
  <si>
    <t>885,360</t>
  </si>
  <si>
    <t>888,667</t>
  </si>
  <si>
    <t>-3,307</t>
  </si>
  <si>
    <t>280,000원*237명*12월=   796,320,000</t>
  </si>
  <si>
    <t>30,000원*238명*12월=   85,680,000</t>
  </si>
  <si>
    <t>199,920</t>
  </si>
  <si>
    <t>200,506</t>
  </si>
  <si>
    <t>-586</t>
  </si>
  <si>
    <t>70,000원*237명*12월=   199,080,000</t>
  </si>
  <si>
    <t>230,871</t>
  </si>
  <si>
    <t>332,217</t>
  </si>
  <si>
    <t>-101,346</t>
  </si>
  <si>
    <t>6,600</t>
  </si>
  <si>
    <t>12,255</t>
  </si>
  <si>
    <t>-5,655</t>
  </si>
  <si>
    <t>2,400,000원*1년=   2,400,000</t>
  </si>
  <si>
    <t>224,271</t>
  </si>
  <si>
    <t>319,962</t>
  </si>
  <si>
    <t>-95,691</t>
  </si>
  <si>
    <t>290,000원*11학급*12월=   38,280,000</t>
  </si>
  <si>
    <t>2,050.99원*238명*220일=   107,390,000</t>
  </si>
  <si>
    <t>500원*238명*220일=   26,180,000</t>
  </si>
  <si>
    <t>7,986,000원*1교=   7,986,000</t>
  </si>
  <si>
    <t>980,000원*12월=   11,760,000</t>
  </si>
  <si>
    <t>(본예산) 교직원 잠복결핵 검진비</t>
  </si>
  <si>
    <t>48,120원*25명 =   1,203,000</t>
  </si>
  <si>
    <t>(본예산) 학교방역인력 지원사업비</t>
  </si>
  <si>
    <t>3,230,000원*4명=   12,920,000</t>
  </si>
  <si>
    <t>(본예산) 학급자율운영비</t>
  </si>
  <si>
    <t>300,000원*11학급=   3,300,000</t>
  </si>
  <si>
    <t>341,340</t>
  </si>
  <si>
    <t>328,766</t>
  </si>
  <si>
    <t>12,574</t>
  </si>
  <si>
    <t>158,152</t>
  </si>
  <si>
    <t>159,073</t>
  </si>
  <si>
    <t>-921</t>
  </si>
  <si>
    <t>16,500</t>
  </si>
  <si>
    <t>17,100</t>
  </si>
  <si>
    <t>-600</t>
  </si>
  <si>
    <t>경상북도교육청 포항제철유치원</t>
  </si>
  <si>
    <t>150,000원*110명 =   16,500,000</t>
  </si>
  <si>
    <t>141,652</t>
  </si>
  <si>
    <t>141,973</t>
  </si>
  <si>
    <t>-321</t>
  </si>
  <si>
    <t>49,600원*45명*3월=   6,696,000</t>
  </si>
  <si>
    <t>49,600원*80.99명*3월=   12,052,000</t>
  </si>
  <si>
    <t>49,600원*111.99명*3월=   16,665,000</t>
  </si>
  <si>
    <t>154,938</t>
  </si>
  <si>
    <t>144,418</t>
  </si>
  <si>
    <t>10,520</t>
  </si>
  <si>
    <t>114,240</t>
  </si>
  <si>
    <t>99,884</t>
  </si>
  <si>
    <t>14,356</t>
  </si>
  <si>
    <t>(본예산) 방과후과정수업료</t>
  </si>
  <si>
    <t>40,000원*238명*12월=   114,240,000</t>
  </si>
  <si>
    <t>40,698</t>
  </si>
  <si>
    <t>44,534</t>
  </si>
  <si>
    <t>-3,836</t>
  </si>
  <si>
    <t>18,000원*238명*8월=   34,272,000</t>
  </si>
  <si>
    <t>2,700원*238명*10월=   6,426,000</t>
  </si>
  <si>
    <t>28,250</t>
  </si>
  <si>
    <t>25,275</t>
  </si>
  <si>
    <t>2,975</t>
  </si>
  <si>
    <t>5,000원*25명*226일=   28,250,000</t>
  </si>
  <si>
    <t>230,392</t>
  </si>
  <si>
    <t>188,096</t>
  </si>
  <si>
    <t>42,296</t>
  </si>
  <si>
    <t>89,910</t>
  </si>
  <si>
    <t>75,115</t>
  </si>
  <si>
    <t>14,795</t>
  </si>
  <si>
    <t>27,845,000원*1년=   27,845,000</t>
  </si>
  <si>
    <t>52,591,000원*1년=   52,591,000</t>
  </si>
  <si>
    <t>9,474,000원*1년=   9,474,000</t>
  </si>
  <si>
    <t>법인이전수입</t>
  </si>
  <si>
    <t>140,482</t>
  </si>
  <si>
    <t>112,981</t>
  </si>
  <si>
    <t>27,501</t>
  </si>
  <si>
    <t>140,482,000원*1년=   140,482,000</t>
  </si>
  <si>
    <t>4,237</t>
  </si>
  <si>
    <t>5,069</t>
  </si>
  <si>
    <t>-832</t>
  </si>
  <si>
    <t>3,837</t>
  </si>
  <si>
    <t>4,007</t>
  </si>
  <si>
    <t>-170</t>
  </si>
  <si>
    <t>265,000원*1년=   265,000</t>
  </si>
  <si>
    <t>20,000원*1년=   20,000</t>
  </si>
  <si>
    <t>1,560,000원*1년=   1,560,000</t>
  </si>
  <si>
    <t>166,000원*12월=   1,992,000</t>
  </si>
  <si>
    <t>400</t>
  </si>
  <si>
    <t>1,062</t>
  </si>
  <si>
    <t>-662</t>
  </si>
  <si>
    <t>300,000원*1년=   300,000</t>
  </si>
  <si>
    <t>100,000원*1년=   100,000</t>
  </si>
  <si>
    <t>2,178</t>
  </si>
  <si>
    <t>-2,178</t>
  </si>
  <si>
    <t>1,892,120</t>
  </si>
  <si>
    <t>1,945,499</t>
  </si>
  <si>
    <t>-53,379</t>
  </si>
  <si>
    <t>1,130,609</t>
  </si>
  <si>
    <t>1,106,179</t>
  </si>
  <si>
    <t>24,430</t>
  </si>
  <si>
    <t>724,493</t>
  </si>
  <si>
    <t>674,954</t>
  </si>
  <si>
    <t>49,539</t>
  </si>
  <si>
    <t>512,699</t>
  </si>
  <si>
    <t>480,997</t>
  </si>
  <si>
    <t>31,702</t>
  </si>
  <si>
    <t>2,375,250원*4명*12월=   114,012,000</t>
  </si>
  <si>
    <t>3,689,050원*8명*12월=   354,149,000</t>
  </si>
  <si>
    <t>13,728,000원*1회=   13,728,000</t>
  </si>
  <si>
    <t>30,810,000원*1회=   30,810,000</t>
  </si>
  <si>
    <t>136,787</t>
  </si>
  <si>
    <t>123,566</t>
  </si>
  <si>
    <t>13,221</t>
  </si>
  <si>
    <t>1,866,680원*8명*2회=   29,867,000</t>
  </si>
  <si>
    <t>1,549,370원*4명*2회=   12,395,000</t>
  </si>
  <si>
    <t>2,408,810원*7명*2회=   38,541,000</t>
  </si>
  <si>
    <t>265,000원*12월=   3,180,000</t>
  </si>
  <si>
    <t>140,000원*12월=   1,680,000</t>
  </si>
  <si>
    <t>583,330원*12월=   7,000,000</t>
  </si>
  <si>
    <t>620,000원*12월=   7,440,000</t>
  </si>
  <si>
    <t>470,830원*12월=   5,650,000</t>
  </si>
  <si>
    <t>2,520,000원*1명=   2,520,000</t>
  </si>
  <si>
    <t>460,000원*12월=   5,520,000</t>
  </si>
  <si>
    <t>896,1600원*12월=   10,754,000</t>
  </si>
  <si>
    <t>55,230</t>
  </si>
  <si>
    <t>48,559</t>
  </si>
  <si>
    <t>6,671</t>
  </si>
  <si>
    <t>947,000원*12월=   11,364,000</t>
  </si>
  <si>
    <t>323,910원*12월=   3,887,000</t>
  </si>
  <si>
    <t>274,160원*12월=   3,290,000</t>
  </si>
  <si>
    <t>837,580원*12월=   10,051,000</t>
  </si>
  <si>
    <t>2023학년도 세출예산명세서</t>
  </si>
  <si>
    <t>122,000원*12월=   1,464,000</t>
  </si>
  <si>
    <t>41,500원*12월=   498,000</t>
  </si>
  <si>
    <t>1,767,000원*12월=   21,204,000</t>
  </si>
  <si>
    <t>152,330원*12월=   1,828,000</t>
  </si>
  <si>
    <t>137,000원*12월=   1,644,000</t>
  </si>
  <si>
    <t>19,777</t>
  </si>
  <si>
    <t>21,832</t>
  </si>
  <si>
    <t>-2,055</t>
  </si>
  <si>
    <t>4,217,250원*4명=   16,869,000</t>
  </si>
  <si>
    <t>2,908,000원*1명=   2,908,000</t>
  </si>
  <si>
    <t>340,996</t>
  </si>
  <si>
    <t>331,656</t>
  </si>
  <si>
    <t>9,340</t>
  </si>
  <si>
    <t>206,654</t>
  </si>
  <si>
    <t>219,638</t>
  </si>
  <si>
    <t>-12,984</t>
  </si>
  <si>
    <t>1,900,000원*2명*12월=   45,600,000</t>
  </si>
  <si>
    <t>10,003,000원*1회=   10,003,000</t>
  </si>
  <si>
    <t>5,415,750원*2명*4월=   43,326,000</t>
  </si>
  <si>
    <t>10,463,000원*3명=   31,389,000</t>
  </si>
  <si>
    <t>(본예산)(그밖의수입) 사무직원봉급</t>
  </si>
  <si>
    <t>4,771,000원*2명*8월=   76,336,000</t>
  </si>
  <si>
    <t>75,645</t>
  </si>
  <si>
    <t>71,562</t>
  </si>
  <si>
    <t>4,083</t>
  </si>
  <si>
    <t>2,519,750원*2명*2회=   10,079,000</t>
  </si>
  <si>
    <t>3,023,750원*2명*2회=   12,095,000</t>
  </si>
  <si>
    <t>585,000원*12월=   7,020,000</t>
  </si>
  <si>
    <t>700,000원*2명*2회=   2,800,000</t>
  </si>
  <si>
    <t>2,853,000원*2명=   5,706,000</t>
  </si>
  <si>
    <t>1,781,500원*2명=   3,563,000</t>
  </si>
  <si>
    <t>503,500원*12월=   6,042,000</t>
  </si>
  <si>
    <t>409,500원*2명*12월=   9,828,000</t>
  </si>
  <si>
    <t>(본예산)(수익자부담금) 사무직원운영수당</t>
  </si>
  <si>
    <t>30,000원*1명*12월=   360,000</t>
  </si>
  <si>
    <t>(본예산)(수익자부담금) 사무직원대우공무원수당</t>
  </si>
  <si>
    <t>180,330원*1명*12월=   2,164,000</t>
  </si>
  <si>
    <t>26,000원*12월=   312,000</t>
  </si>
  <si>
    <t>(본예산)(수익자부담금) 직원정액시간외수당</t>
  </si>
  <si>
    <t>126,330원*12월=   1,516,000</t>
  </si>
  <si>
    <t>43,793</t>
  </si>
  <si>
    <t>32,976</t>
  </si>
  <si>
    <t>10,817</t>
  </si>
  <si>
    <t>3,037,660원*3명=   9,113,000</t>
  </si>
  <si>
    <t>102,000원*12월=   1,224,000</t>
  </si>
  <si>
    <t>311,000원*12월=   3,732,000</t>
  </si>
  <si>
    <t>75,000원*12월=   900,000</t>
  </si>
  <si>
    <t>1,467,000원*12월=   17,604,000</t>
  </si>
  <si>
    <t>67,000원*12월=   804,000</t>
  </si>
  <si>
    <t>14,904</t>
  </si>
  <si>
    <t>7,480</t>
  </si>
  <si>
    <t>7,424</t>
  </si>
  <si>
    <t>3,217,000원*2명=   6,434,000</t>
  </si>
  <si>
    <t>2,823,330원*3명=   8,470,000</t>
  </si>
  <si>
    <t>65,120</t>
  </si>
  <si>
    <t>99,569</t>
  </si>
  <si>
    <t>-34,449</t>
  </si>
  <si>
    <t>2,900,000원*12월=   34,800,000</t>
  </si>
  <si>
    <t>625,000원*2명*12월=   15,000,000</t>
  </si>
  <si>
    <t>(본예산)(보조금및지원금) 학교방역인력 지원사업비</t>
  </si>
  <si>
    <t>84,222</t>
  </si>
  <si>
    <t>86,480</t>
  </si>
  <si>
    <t>-2,258</t>
  </si>
  <si>
    <t>76,812</t>
  </si>
  <si>
    <t>78,950</t>
  </si>
  <si>
    <t>-2,138</t>
  </si>
  <si>
    <t>26,845</t>
  </si>
  <si>
    <t>32,904</t>
  </si>
  <si>
    <t>-6,059</t>
  </si>
  <si>
    <t>1,300,000원*11학급=   14,300,000</t>
  </si>
  <si>
    <t>48,000원*1년=   48,000</t>
  </si>
  <si>
    <t>(본예산)(수익자부담금) 칼라복합기 임차료</t>
  </si>
  <si>
    <t>165,000*12월=   1,980,000</t>
  </si>
  <si>
    <t>296,000*12월=   3,552,000</t>
  </si>
  <si>
    <t>40,000원*25명=   1,000,000</t>
  </si>
  <si>
    <t>(본예산)(수익자부담금) 정기간행물,업무도서등 기타도서인쇄비</t>
  </si>
  <si>
    <t>200,000원*11학급=   2,200,000</t>
  </si>
  <si>
    <t>165,000원*1회=   165,000</t>
  </si>
  <si>
    <t>36,047</t>
  </si>
  <si>
    <t>31,382</t>
  </si>
  <si>
    <t>4,665</t>
  </si>
  <si>
    <t>300,000원*12월=   3,600,000</t>
  </si>
  <si>
    <t>7,986,000원*1년=   7,986,000</t>
  </si>
  <si>
    <t>(본예산)(보조금및지원금) 일반전기료</t>
  </si>
  <si>
    <t>805,600원*10월=   8,056,000</t>
  </si>
  <si>
    <t>(본예산)(보조금및지원금) 교직원 잠복결핵 검진비</t>
  </si>
  <si>
    <t>48,130원*25명=   1,204,000</t>
  </si>
  <si>
    <t>33,330원*12월=   400,000</t>
  </si>
  <si>
    <t>703,500원*2월=   1,407,000</t>
  </si>
  <si>
    <t>166,660원*12월=   2,000,000</t>
  </si>
  <si>
    <t>223,000원*12월=   2,676,000</t>
  </si>
  <si>
    <t>10,893</t>
  </si>
  <si>
    <t>107</t>
  </si>
  <si>
    <t>(본예산)(보조금및지원금) 난방비(6~11월)</t>
  </si>
  <si>
    <t>333,330원*6월=   2,000,000</t>
  </si>
  <si>
    <t>1,500,000원*6월=   9,000,000</t>
  </si>
  <si>
    <t>2,920</t>
  </si>
  <si>
    <t>2,781</t>
  </si>
  <si>
    <t>139</t>
  </si>
  <si>
    <t>100,000원*22명=   2,200,000</t>
  </si>
  <si>
    <t>20,000원*3회*12명=   720,000</t>
  </si>
  <si>
    <t>990</t>
  </si>
  <si>
    <t>-990</t>
  </si>
  <si>
    <t>7,410</t>
  </si>
  <si>
    <t>7,530</t>
  </si>
  <si>
    <t>-120</t>
  </si>
  <si>
    <t>4,410</t>
  </si>
  <si>
    <t>4,530</t>
  </si>
  <si>
    <t>130,000원*2회=   260,000</t>
  </si>
  <si>
    <t>212,553</t>
  </si>
  <si>
    <t>209,153</t>
  </si>
  <si>
    <t>3,400</t>
  </si>
  <si>
    <t>3,297</t>
  </si>
  <si>
    <t>-1,797</t>
  </si>
  <si>
    <t>24,680</t>
  </si>
  <si>
    <t>27,267</t>
  </si>
  <si>
    <t>-2,587</t>
  </si>
  <si>
    <t>2,400,000원*1교=   2,400,000</t>
  </si>
  <si>
    <t>5,000원*238명*12월=   14,280,000</t>
  </si>
  <si>
    <t>17,500</t>
  </si>
  <si>
    <t>17,906</t>
  </si>
  <si>
    <t>-406</t>
  </si>
  <si>
    <t>1,500,000원*1년=   1,500,000</t>
  </si>
  <si>
    <t>(본예산)(보조금및지원금) 학급자율운영비</t>
  </si>
  <si>
    <t>4,500,000원*1년=   4,500,000</t>
  </si>
  <si>
    <t>100,000원*2회*11학급=   2,200,000</t>
  </si>
  <si>
    <t>7,052</t>
  </si>
  <si>
    <t>14,282</t>
  </si>
  <si>
    <t>-7,230</t>
  </si>
  <si>
    <t>161,821</t>
  </si>
  <si>
    <t>146,401</t>
  </si>
  <si>
    <t>15,420</t>
  </si>
  <si>
    <t>(본예산)(수익자부담금) 인건비(학교급식비)</t>
  </si>
  <si>
    <t>1,600,000원*1년=   1,600,000</t>
  </si>
  <si>
    <t>208,330원*12월=   2,500,000</t>
  </si>
  <si>
    <t>932원*238명*220일=   48,800,000</t>
  </si>
  <si>
    <t>1,119원*238명*220일=   58,591,000</t>
  </si>
  <si>
    <t>416,660원*12월=   5,000,000</t>
  </si>
  <si>
    <t>550,000원*1명=   550,000</t>
  </si>
  <si>
    <t>(본예산)(보조금및지원금) 연료비(학교급식비)</t>
  </si>
  <si>
    <t>175,000원*12월=   2,100,000</t>
  </si>
  <si>
    <t>800,000원*1년=   800,000</t>
  </si>
  <si>
    <t>333,330원*12월=   4,000,000</t>
  </si>
  <si>
    <t>666,660원*12월=   8,000,000</t>
  </si>
  <si>
    <t>(본예산)(수익자부담금) 전기료(학교급식비)</t>
  </si>
  <si>
    <t>158,330원*12월=   1,900,000</t>
  </si>
  <si>
    <t>433,836</t>
  </si>
  <si>
    <t>416,646</t>
  </si>
  <si>
    <t>17,190</t>
  </si>
  <si>
    <t>366,618</t>
  </si>
  <si>
    <t>356,684</t>
  </si>
  <si>
    <t>9,934</t>
  </si>
  <si>
    <t>325,920</t>
  </si>
  <si>
    <t>312,150</t>
  </si>
  <si>
    <t>13,770</t>
  </si>
  <si>
    <t>(본예산)(수익자부담금) 간식비-방과후과정반수업료</t>
  </si>
  <si>
    <t>20,000원*238명*12월=   57,120,000</t>
  </si>
  <si>
    <t>3,303,750원*12월=   39,645,000</t>
  </si>
  <si>
    <t>2,671,250원*5명*12월=   160,275,000</t>
  </si>
  <si>
    <t>(본예산)(수익자부담금) 운영비-방과후과정반수업료</t>
  </si>
  <si>
    <t>4,069,750원*8월=   32,558,000</t>
  </si>
  <si>
    <t>107,120원*8월=   857,000</t>
  </si>
  <si>
    <t>642,600원*10월=   6,426,000</t>
  </si>
  <si>
    <t>67,218</t>
  </si>
  <si>
    <t>59,962</t>
  </si>
  <si>
    <t>7,256</t>
  </si>
  <si>
    <t>17,136</t>
  </si>
  <si>
    <t>14,433</t>
  </si>
  <si>
    <t>2,703</t>
  </si>
  <si>
    <t>6,000원*238명*12월=   17,136,000</t>
  </si>
  <si>
    <t>50,082</t>
  </si>
  <si>
    <t>45,529</t>
  </si>
  <si>
    <t>4,553</t>
  </si>
  <si>
    <t>1,586,710원*12월*2대=   38,082,000</t>
  </si>
  <si>
    <t>30,900</t>
  </si>
  <si>
    <t>127,041</t>
  </si>
  <si>
    <t>-96,141</t>
  </si>
  <si>
    <t>20,000</t>
  </si>
  <si>
    <t>19,921</t>
  </si>
  <si>
    <t>79</t>
  </si>
  <si>
    <t>20,000,000원*1년=   20,000,000</t>
  </si>
  <si>
    <t>10,900</t>
  </si>
  <si>
    <t>107,120</t>
  </si>
  <si>
    <t>-96,220</t>
  </si>
  <si>
    <t>99,371</t>
  </si>
  <si>
    <t>-98,971</t>
  </si>
  <si>
    <t>(본예산)(수익자부담금) 낙엽청소기</t>
  </si>
  <si>
    <t>400,000원*1대=   400,000</t>
  </si>
  <si>
    <t>10,500</t>
  </si>
  <si>
    <t>7,749</t>
  </si>
  <si>
    <t>2,751</t>
  </si>
  <si>
    <t>2023학년도 세출예산명세서</t>
    <phoneticPr fontId="1" type="noConversion"/>
  </si>
  <si>
    <t>예산구분 : 본예산</t>
    <phoneticPr fontId="1" type="noConversion"/>
  </si>
  <si>
    <t xml:space="preserve"> </t>
    <phoneticPr fontId="1" type="noConversion"/>
  </si>
  <si>
    <t xml:space="preserve"> 2023학년도 포항제철유치원회계 세입.세출 예산 총액은 세입.세출 각
 각 1,892,120,000원으로 하며, 세입.세출명세는 [세입.세출예산명세서]와 같다.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</si>
</sst>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&quot;△&quot;#,##0"/>
  </numFmts>
  <fonts count="3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바탕체"/>
      <family val="1"/>
      <charset val="129"/>
    </font>
    <font>
      <sz val="13"/>
      <color indexed="8"/>
      <name val="굴림체"/>
      <family val="3"/>
      <charset val="129"/>
    </font>
    <font>
      <sz val="11"/>
      <name val="굴림체"/>
      <family val="3"/>
      <charset val="129"/>
    </font>
    <font>
      <b/>
      <sz val="20"/>
      <color indexed="8"/>
      <name val="굴림체"/>
      <family val="3"/>
      <charset val="129"/>
    </font>
    <font>
      <sz val="8"/>
      <name val="바탕체"/>
      <family val="1"/>
      <charset val="129"/>
    </font>
    <font>
      <sz val="12"/>
      <name val="굴림체"/>
      <family val="3"/>
      <charset val="129"/>
    </font>
    <font>
      <sz val="11"/>
      <name val="돋움"/>
      <family val="3"/>
      <charset val="129"/>
    </font>
    <font>
      <sz val="13"/>
      <name val="굴림체"/>
      <family val="3"/>
      <charset val="129"/>
    </font>
    <font>
      <b/>
      <sz val="22"/>
      <name val="굴림체"/>
      <family val="3"/>
      <charset val="129"/>
    </font>
    <font>
      <b/>
      <sz val="24"/>
      <name val="굴림체"/>
      <family val="3"/>
      <charset val="129"/>
    </font>
    <font>
      <b/>
      <sz val="20"/>
      <name val="굴림체"/>
      <family val="3"/>
      <charset val="129"/>
    </font>
    <font>
      <b/>
      <sz val="11"/>
      <name val="굴림체"/>
      <family val="3"/>
      <charset val="129"/>
    </font>
    <font>
      <b/>
      <u/>
      <sz val="24"/>
      <name val="굴림체"/>
      <family val="3"/>
      <charset val="129"/>
    </font>
    <font>
      <b/>
      <sz val="20"/>
      <color rgb="FF000000"/>
      <name val="굴림체"/>
      <family val="3"/>
      <charset val="129"/>
    </font>
    <font>
      <sz val="10"/>
      <color rgb="FF000000"/>
      <name val="굴림체"/>
      <family val="3"/>
      <charset val="129"/>
    </font>
    <font>
      <sz val="14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indexed="8"/>
      <name val="굴림체"/>
      <family val="3"/>
      <charset val="129"/>
    </font>
    <font>
      <b/>
      <sz val="11"/>
      <color indexed="8"/>
      <name val="굴림체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돋움"/>
      <family val="3"/>
      <charset val="129"/>
    </font>
    <font>
      <b/>
      <sz val="16"/>
      <color rgb="FF000000"/>
      <name val="바탕체"/>
      <family val="1"/>
      <charset val="129"/>
    </font>
    <font>
      <sz val="9"/>
      <color rgb="FF000000"/>
      <name val="바탕체"/>
      <family val="1"/>
      <charset val="129"/>
    </font>
    <font>
      <sz val="8"/>
      <color rgb="FF000000"/>
      <name val="바탕체"/>
      <family val="1"/>
      <charset val="129"/>
    </font>
    <font>
      <sz val="10"/>
      <color rgb="FF000000"/>
      <name val="바탕체"/>
      <family val="1"/>
      <charset val="129"/>
    </font>
    <font>
      <b/>
      <sz val="18"/>
      <color theme="1"/>
      <name val="맑은 고딕"/>
      <family val="3"/>
      <charset val="129"/>
      <scheme val="minor"/>
    </font>
    <font>
      <sz val="7"/>
      <color rgb="FF000000"/>
      <name val="바탕체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FF"/>
      </patternFill>
    </fill>
  </fills>
  <borders count="8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8" fillId="0" borderId="0"/>
  </cellStyleXfs>
  <cellXfs count="193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4" fillId="0" borderId="0" xfId="1" applyFont="1">
      <alignment vertical="center"/>
    </xf>
    <xf numFmtId="0" fontId="7" fillId="0" borderId="0" xfId="1" applyFont="1">
      <alignment vertical="center"/>
    </xf>
    <xf numFmtId="0" fontId="7" fillId="0" borderId="0" xfId="1" applyFont="1" applyAlignment="1">
      <alignment vertical="center" wrapText="1"/>
    </xf>
    <xf numFmtId="0" fontId="9" fillId="0" borderId="0" xfId="1" applyFont="1">
      <alignment vertical="center"/>
    </xf>
    <xf numFmtId="0" fontId="13" fillId="0" borderId="0" xfId="1" applyFont="1">
      <alignment vertical="center"/>
    </xf>
    <xf numFmtId="0" fontId="16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17" fillId="0" borderId="0" xfId="1" applyFont="1" applyAlignment="1">
      <alignment horizontal="left" vertical="center"/>
    </xf>
    <xf numFmtId="0" fontId="18" fillId="0" borderId="2" xfId="1" applyFont="1" applyBorder="1" applyAlignment="1">
      <alignment horizontal="center" vertical="center" wrapText="1"/>
    </xf>
    <xf numFmtId="0" fontId="16" fillId="0" borderId="0" xfId="1" applyFont="1" applyAlignment="1">
      <alignment horizontal="justify" vertical="center"/>
    </xf>
    <xf numFmtId="0" fontId="18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8" fillId="0" borderId="10" xfId="1" applyFont="1" applyBorder="1" applyAlignment="1">
      <alignment horizontal="center" vertical="center" wrapText="1"/>
    </xf>
    <xf numFmtId="0" fontId="18" fillId="0" borderId="12" xfId="1" applyFont="1" applyBorder="1" applyAlignment="1">
      <alignment horizontal="center" vertical="center" wrapText="1"/>
    </xf>
    <xf numFmtId="0" fontId="18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 wrapText="1"/>
    </xf>
    <xf numFmtId="0" fontId="18" fillId="0" borderId="24" xfId="1" applyFont="1" applyBorder="1" applyAlignment="1">
      <alignment horizontal="center" vertical="center" wrapText="1"/>
    </xf>
    <xf numFmtId="0" fontId="4" fillId="0" borderId="25" xfId="1" applyFont="1" applyBorder="1">
      <alignment vertical="center"/>
    </xf>
    <xf numFmtId="0" fontId="4" fillId="0" borderId="22" xfId="1" applyFont="1" applyBorder="1">
      <alignment vertical="center"/>
    </xf>
    <xf numFmtId="0" fontId="18" fillId="0" borderId="28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>
      <alignment vertical="center"/>
    </xf>
    <xf numFmtId="0" fontId="4" fillId="0" borderId="35" xfId="1" applyFont="1" applyBorder="1" applyAlignment="1">
      <alignment horizontal="center" vertical="center"/>
    </xf>
    <xf numFmtId="0" fontId="18" fillId="0" borderId="32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wrapText="1"/>
    </xf>
    <xf numFmtId="0" fontId="18" fillId="0" borderId="37" xfId="1" applyFont="1" applyBorder="1" applyAlignment="1">
      <alignment horizontal="center" vertical="center" wrapText="1"/>
    </xf>
    <xf numFmtId="0" fontId="3" fillId="0" borderId="0" xfId="1" applyFont="1" applyAlignment="1" applyProtection="1">
      <alignment horizontal="left" vertical="center"/>
    </xf>
    <xf numFmtId="0" fontId="4" fillId="0" borderId="0" xfId="1" applyFont="1" applyProtection="1">
      <alignment vertical="center"/>
    </xf>
    <xf numFmtId="0" fontId="5" fillId="0" borderId="0" xfId="1" applyFont="1" applyAlignment="1" applyProtection="1">
      <alignment vertical="center"/>
    </xf>
    <xf numFmtId="0" fontId="19" fillId="0" borderId="0" xfId="1" applyFont="1" applyAlignment="1" applyProtection="1">
      <alignment horizontal="right" vertical="center"/>
    </xf>
    <xf numFmtId="0" fontId="20" fillId="0" borderId="0" xfId="1" applyFont="1" applyAlignment="1" applyProtection="1">
      <alignment vertical="center"/>
    </xf>
    <xf numFmtId="0" fontId="20" fillId="0" borderId="0" xfId="1" applyFont="1" applyBorder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19" fillId="0" borderId="39" xfId="1" applyFont="1" applyBorder="1" applyAlignment="1" applyProtection="1">
      <alignment horizontal="left" vertical="center" wrapText="1"/>
    </xf>
    <xf numFmtId="176" fontId="19" fillId="0" borderId="5" xfId="1" applyNumberFormat="1" applyFont="1" applyFill="1" applyBorder="1" applyAlignment="1" applyProtection="1">
      <alignment vertical="center" wrapText="1"/>
      <protection locked="0"/>
    </xf>
    <xf numFmtId="176" fontId="19" fillId="0" borderId="5" xfId="1" applyNumberFormat="1" applyFont="1" applyBorder="1" applyAlignment="1" applyProtection="1">
      <alignment vertical="center" wrapText="1"/>
      <protection locked="0"/>
    </xf>
    <xf numFmtId="176" fontId="19" fillId="0" borderId="0" xfId="1" applyNumberFormat="1" applyFont="1" applyBorder="1" applyAlignment="1" applyProtection="1">
      <alignment horizontal="left" vertical="center" wrapText="1"/>
    </xf>
    <xf numFmtId="0" fontId="4" fillId="0" borderId="5" xfId="1" applyFont="1" applyBorder="1" applyProtection="1">
      <alignment vertical="center"/>
    </xf>
    <xf numFmtId="176" fontId="19" fillId="0" borderId="6" xfId="1" applyNumberFormat="1" applyFont="1" applyBorder="1" applyAlignment="1" applyProtection="1">
      <alignment vertical="center" wrapText="1"/>
      <protection locked="0"/>
    </xf>
    <xf numFmtId="176" fontId="19" fillId="0" borderId="34" xfId="1" applyNumberFormat="1" applyFont="1" applyBorder="1" applyAlignment="1" applyProtection="1">
      <alignment vertical="center" wrapText="1"/>
    </xf>
    <xf numFmtId="176" fontId="19" fillId="0" borderId="40" xfId="1" applyNumberFormat="1" applyFont="1" applyBorder="1" applyAlignment="1" applyProtection="1">
      <alignment vertical="center" wrapText="1"/>
    </xf>
    <xf numFmtId="176" fontId="19" fillId="0" borderId="41" xfId="1" applyNumberFormat="1" applyFont="1" applyBorder="1" applyAlignment="1" applyProtection="1">
      <alignment horizontal="left" vertical="center" wrapText="1"/>
    </xf>
    <xf numFmtId="176" fontId="19" fillId="0" borderId="0" xfId="1" applyNumberFormat="1" applyFont="1" applyBorder="1" applyAlignment="1" applyProtection="1">
      <alignment vertical="center" wrapText="1"/>
    </xf>
    <xf numFmtId="176" fontId="19" fillId="0" borderId="42" xfId="1" applyNumberFormat="1" applyFont="1" applyBorder="1" applyAlignment="1" applyProtection="1">
      <alignment horizontal="left" vertical="center" wrapText="1"/>
    </xf>
    <xf numFmtId="176" fontId="19" fillId="0" borderId="43" xfId="1" applyNumberFormat="1" applyFont="1" applyBorder="1" applyAlignment="1" applyProtection="1">
      <alignment horizontal="left" vertical="center" wrapText="1"/>
    </xf>
    <xf numFmtId="176" fontId="19" fillId="0" borderId="44" xfId="1" applyNumberFormat="1" applyFont="1" applyBorder="1" applyAlignment="1" applyProtection="1">
      <alignment vertical="center" wrapText="1"/>
    </xf>
    <xf numFmtId="0" fontId="4" fillId="0" borderId="42" xfId="1" applyFont="1" applyBorder="1" applyAlignment="1" applyProtection="1">
      <alignment horizontal="left" vertical="center"/>
    </xf>
    <xf numFmtId="176" fontId="19" fillId="0" borderId="46" xfId="1" applyNumberFormat="1" applyFont="1" applyBorder="1" applyAlignment="1" applyProtection="1">
      <alignment vertical="center" wrapText="1"/>
    </xf>
    <xf numFmtId="176" fontId="19" fillId="0" borderId="22" xfId="1" applyNumberFormat="1" applyFont="1" applyBorder="1" applyAlignment="1" applyProtection="1">
      <alignment vertical="center" wrapText="1"/>
    </xf>
    <xf numFmtId="0" fontId="4" fillId="0" borderId="22" xfId="1" applyFont="1" applyBorder="1" applyProtection="1">
      <alignment vertical="center"/>
    </xf>
    <xf numFmtId="176" fontId="19" fillId="0" borderId="23" xfId="1" applyNumberFormat="1" applyFont="1" applyBorder="1" applyAlignment="1" applyProtection="1">
      <alignment vertical="center" wrapText="1"/>
    </xf>
    <xf numFmtId="176" fontId="19" fillId="0" borderId="15" xfId="1" applyNumberFormat="1" applyFont="1" applyFill="1" applyBorder="1" applyAlignment="1" applyProtection="1">
      <alignment vertical="center" wrapText="1"/>
      <protection locked="0"/>
    </xf>
    <xf numFmtId="176" fontId="19" fillId="0" borderId="48" xfId="1" applyNumberFormat="1" applyFont="1" applyBorder="1" applyAlignment="1" applyProtection="1">
      <alignment vertical="center" wrapText="1"/>
      <protection locked="0"/>
    </xf>
    <xf numFmtId="176" fontId="19" fillId="0" borderId="47" xfId="1" applyNumberFormat="1" applyFont="1" applyBorder="1" applyAlignment="1" applyProtection="1">
      <alignment vertical="center" wrapText="1"/>
    </xf>
    <xf numFmtId="176" fontId="19" fillId="0" borderId="38" xfId="1" applyNumberFormat="1" applyFont="1" applyBorder="1" applyAlignment="1" applyProtection="1">
      <alignment horizontal="left" vertical="center" wrapText="1"/>
    </xf>
    <xf numFmtId="0" fontId="0" fillId="0" borderId="0" xfId="0">
      <alignment vertical="center"/>
    </xf>
    <xf numFmtId="0" fontId="4" fillId="0" borderId="12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49" fontId="27" fillId="2" borderId="56" xfId="0" applyNumberFormat="1" applyFont="1" applyFill="1" applyBorder="1" applyAlignment="1">
      <alignment horizontal="left" vertical="center"/>
    </xf>
    <xf numFmtId="49" fontId="27" fillId="0" borderId="57" xfId="0" applyNumberFormat="1" applyFont="1" applyBorder="1" applyAlignment="1">
      <alignment horizontal="left" vertical="center"/>
    </xf>
    <xf numFmtId="49" fontId="27" fillId="2" borderId="2" xfId="0" applyNumberFormat="1" applyFont="1" applyFill="1" applyBorder="1" applyAlignment="1">
      <alignment horizontal="left" vertical="center"/>
    </xf>
    <xf numFmtId="0" fontId="4" fillId="0" borderId="26" xfId="1" applyFont="1" applyBorder="1" applyAlignment="1" applyProtection="1">
      <alignment horizontal="left" vertical="center"/>
    </xf>
    <xf numFmtId="0" fontId="19" fillId="0" borderId="26" xfId="1" applyFont="1" applyBorder="1" applyAlignment="1" applyProtection="1">
      <alignment horizontal="left" vertical="center" wrapText="1"/>
    </xf>
    <xf numFmtId="176" fontId="19" fillId="0" borderId="5" xfId="1" applyNumberFormat="1" applyFont="1" applyBorder="1" applyAlignment="1" applyProtection="1">
      <alignment horizontal="right" vertical="center" wrapText="1"/>
      <protection locked="0"/>
    </xf>
    <xf numFmtId="0" fontId="4" fillId="0" borderId="8" xfId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27" fillId="0" borderId="16" xfId="0" applyNumberFormat="1" applyFont="1" applyBorder="1" applyAlignment="1">
      <alignment horizontal="left" vertical="center"/>
    </xf>
    <xf numFmtId="0" fontId="20" fillId="0" borderId="52" xfId="1" applyFont="1" applyBorder="1" applyAlignment="1" applyProtection="1">
      <alignment horizontal="center" vertical="center" shrinkToFit="1"/>
    </xf>
    <xf numFmtId="0" fontId="20" fillId="0" borderId="51" xfId="1" applyFont="1" applyBorder="1" applyAlignment="1" applyProtection="1">
      <alignment horizontal="center" vertical="center" wrapText="1" shrinkToFit="1"/>
    </xf>
    <xf numFmtId="0" fontId="20" fillId="0" borderId="50" xfId="1" applyFont="1" applyBorder="1" applyAlignment="1" applyProtection="1">
      <alignment horizontal="center" vertical="center" wrapText="1" shrinkToFit="1"/>
    </xf>
    <xf numFmtId="0" fontId="20" fillId="0" borderId="49" xfId="1" applyFont="1" applyBorder="1" applyAlignment="1" applyProtection="1">
      <alignment horizontal="center" vertical="center" wrapText="1" shrinkToFit="1"/>
    </xf>
    <xf numFmtId="0" fontId="20" fillId="0" borderId="53" xfId="1" applyFont="1" applyBorder="1" applyAlignment="1" applyProtection="1">
      <alignment horizontal="center" vertical="center" shrinkToFit="1"/>
    </xf>
    <xf numFmtId="0" fontId="20" fillId="0" borderId="54" xfId="1" applyFont="1" applyBorder="1" applyAlignment="1" applyProtection="1">
      <alignment horizontal="center" vertical="center" wrapText="1" shrinkToFit="1"/>
    </xf>
    <xf numFmtId="0" fontId="20" fillId="0" borderId="55" xfId="1" applyFont="1" applyBorder="1" applyAlignment="1" applyProtection="1">
      <alignment horizontal="center" vertical="center" wrapText="1" shrinkToFit="1"/>
    </xf>
    <xf numFmtId="176" fontId="19" fillId="0" borderId="63" xfId="1" applyNumberFormat="1" applyFont="1" applyBorder="1" applyAlignment="1" applyProtection="1">
      <alignment vertical="center" wrapText="1"/>
      <protection locked="0"/>
    </xf>
    <xf numFmtId="176" fontId="19" fillId="0" borderId="8" xfId="1" applyNumberFormat="1" applyFont="1" applyBorder="1" applyAlignment="1" applyProtection="1">
      <alignment vertical="center" wrapText="1"/>
      <protection locked="0"/>
    </xf>
    <xf numFmtId="0" fontId="20" fillId="0" borderId="64" xfId="1" applyFont="1" applyBorder="1" applyAlignment="1" applyProtection="1">
      <alignment horizontal="center" vertical="center" wrapText="1"/>
    </xf>
    <xf numFmtId="176" fontId="20" fillId="0" borderId="60" xfId="1" applyNumberFormat="1" applyFont="1" applyBorder="1" applyAlignment="1" applyProtection="1">
      <alignment vertical="center" wrapText="1"/>
    </xf>
    <xf numFmtId="176" fontId="20" fillId="0" borderId="65" xfId="1" applyNumberFormat="1" applyFont="1" applyBorder="1" applyAlignment="1" applyProtection="1">
      <alignment vertical="center" wrapText="1"/>
    </xf>
    <xf numFmtId="176" fontId="20" fillId="0" borderId="66" xfId="1" applyNumberFormat="1" applyFont="1" applyBorder="1" applyAlignment="1" applyProtection="1">
      <alignment vertical="center" wrapText="1"/>
    </xf>
    <xf numFmtId="176" fontId="20" fillId="0" borderId="60" xfId="1" applyNumberFormat="1" applyFont="1" applyBorder="1" applyAlignment="1" applyProtection="1">
      <alignment horizontal="center" vertical="center" wrapText="1"/>
    </xf>
    <xf numFmtId="176" fontId="20" fillId="0" borderId="67" xfId="1" applyNumberFormat="1" applyFont="1" applyBorder="1" applyAlignment="1" applyProtection="1">
      <alignment vertical="center" wrapText="1"/>
    </xf>
    <xf numFmtId="0" fontId="16" fillId="0" borderId="37" xfId="1" applyFont="1" applyBorder="1" applyAlignment="1">
      <alignment horizontal="center" vertical="center" wrapText="1"/>
    </xf>
    <xf numFmtId="0" fontId="18" fillId="0" borderId="72" xfId="1" applyFont="1" applyBorder="1" applyAlignment="1">
      <alignment horizontal="center" vertical="center" wrapText="1"/>
    </xf>
    <xf numFmtId="0" fontId="18" fillId="0" borderId="35" xfId="1" applyFont="1" applyBorder="1" applyAlignment="1">
      <alignment horizontal="center" vertical="center" wrapText="1"/>
    </xf>
    <xf numFmtId="0" fontId="4" fillId="0" borderId="73" xfId="1" applyFont="1" applyBorder="1" applyAlignment="1">
      <alignment vertical="center"/>
    </xf>
    <xf numFmtId="0" fontId="18" fillId="0" borderId="74" xfId="1" applyFont="1" applyBorder="1" applyAlignment="1">
      <alignment horizontal="center" vertical="center" wrapText="1"/>
    </xf>
    <xf numFmtId="0" fontId="18" fillId="0" borderId="15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75" xfId="1" applyFont="1" applyBorder="1" applyAlignment="1">
      <alignment horizontal="center" vertical="center"/>
    </xf>
    <xf numFmtId="0" fontId="16" fillId="0" borderId="27" xfId="1" applyFont="1" applyBorder="1" applyAlignment="1">
      <alignment horizontal="center" vertical="center"/>
    </xf>
    <xf numFmtId="0" fontId="4" fillId="0" borderId="76" xfId="1" applyFont="1" applyBorder="1" applyAlignment="1">
      <alignment horizontal="center" vertical="center"/>
    </xf>
    <xf numFmtId="0" fontId="18" fillId="0" borderId="77" xfId="1" applyFont="1" applyBorder="1" applyAlignment="1">
      <alignment horizontal="center" vertical="center" wrapText="1"/>
    </xf>
    <xf numFmtId="0" fontId="16" fillId="0" borderId="77" xfId="1" applyFont="1" applyBorder="1" applyAlignment="1">
      <alignment horizontal="center" vertical="center" wrapText="1" shrinkToFit="1"/>
    </xf>
    <xf numFmtId="0" fontId="4" fillId="0" borderId="74" xfId="1" applyFont="1" applyBorder="1" applyAlignment="1">
      <alignment horizontal="center" vertical="center"/>
    </xf>
    <xf numFmtId="0" fontId="16" fillId="0" borderId="15" xfId="1" applyFont="1" applyBorder="1" applyAlignment="1">
      <alignment horizontal="center" vertical="center" wrapText="1"/>
    </xf>
    <xf numFmtId="0" fontId="16" fillId="0" borderId="25" xfId="1" applyFont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0" fillId="0" borderId="0" xfId="0" applyBorder="1">
      <alignment vertical="center"/>
    </xf>
    <xf numFmtId="49" fontId="30" fillId="2" borderId="3" xfId="0" applyNumberFormat="1" applyFont="1" applyFill="1" applyBorder="1" applyAlignment="1">
      <alignment horizontal="right" vertical="center"/>
    </xf>
    <xf numFmtId="49" fontId="27" fillId="2" borderId="3" xfId="0" applyNumberFormat="1" applyFont="1" applyFill="1" applyBorder="1" applyAlignment="1">
      <alignment horizontal="right" vertical="center"/>
    </xf>
    <xf numFmtId="49" fontId="27" fillId="2" borderId="3" xfId="0" applyNumberFormat="1" applyFont="1" applyFill="1" applyBorder="1" applyAlignment="1">
      <alignment horizontal="left" vertical="center" wrapText="1"/>
    </xf>
    <xf numFmtId="49" fontId="27" fillId="2" borderId="4" xfId="0" applyNumberFormat="1" applyFont="1" applyFill="1" applyBorder="1" applyAlignment="1">
      <alignment horizontal="right" vertical="center"/>
    </xf>
    <xf numFmtId="49" fontId="27" fillId="2" borderId="4" xfId="0" applyNumberFormat="1" applyFont="1" applyFill="1" applyBorder="1" applyAlignment="1">
      <alignment horizontal="left" vertical="center" wrapText="1"/>
    </xf>
    <xf numFmtId="49" fontId="26" fillId="3" borderId="3" xfId="0" applyNumberFormat="1" applyFont="1" applyFill="1" applyBorder="1" applyAlignment="1">
      <alignment horizontal="center" vertical="center"/>
    </xf>
    <xf numFmtId="49" fontId="26" fillId="2" borderId="0" xfId="0" applyNumberFormat="1" applyFont="1" applyFill="1" applyAlignment="1">
      <alignment horizontal="left" vertical="center"/>
    </xf>
    <xf numFmtId="49" fontId="26" fillId="2" borderId="3" xfId="0" applyNumberFormat="1" applyFont="1" applyFill="1" applyBorder="1" applyAlignment="1">
      <alignment horizontal="right" vertical="center"/>
    </xf>
    <xf numFmtId="49" fontId="25" fillId="2" borderId="0" xfId="0" applyNumberFormat="1" applyFont="1" applyFill="1" applyAlignment="1">
      <alignment vertical="center"/>
    </xf>
    <xf numFmtId="49" fontId="27" fillId="0" borderId="78" xfId="0" applyNumberFormat="1" applyFont="1" applyBorder="1" applyAlignment="1">
      <alignment vertical="center" wrapText="1"/>
    </xf>
    <xf numFmtId="49" fontId="27" fillId="0" borderId="79" xfId="0" applyNumberFormat="1" applyFont="1" applyBorder="1" applyAlignment="1">
      <alignment vertical="center" wrapText="1"/>
    </xf>
    <xf numFmtId="49" fontId="27" fillId="0" borderId="57" xfId="0" applyNumberFormat="1" applyFont="1" applyBorder="1" applyAlignment="1">
      <alignment vertical="center" wrapText="1"/>
    </xf>
    <xf numFmtId="49" fontId="27" fillId="0" borderId="58" xfId="0" applyNumberFormat="1" applyFont="1" applyBorder="1" applyAlignment="1">
      <alignment vertical="center" wrapText="1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0" fontId="5" fillId="0" borderId="0" xfId="1" applyFont="1" applyAlignment="1" applyProtection="1">
      <alignment horizontal="center" vertical="center"/>
    </xf>
    <xf numFmtId="0" fontId="20" fillId="0" borderId="59" xfId="1" applyFont="1" applyBorder="1" applyAlignment="1" applyProtection="1">
      <alignment horizontal="center" vertical="center"/>
    </xf>
    <xf numFmtId="0" fontId="20" fillId="0" borderId="60" xfId="1" applyFont="1" applyBorder="1" applyAlignment="1" applyProtection="1">
      <alignment horizontal="center" vertical="center"/>
    </xf>
    <xf numFmtId="0" fontId="20" fillId="0" borderId="62" xfId="1" applyFont="1" applyBorder="1" applyAlignment="1" applyProtection="1">
      <alignment horizontal="center" vertical="center"/>
    </xf>
    <xf numFmtId="0" fontId="20" fillId="0" borderId="61" xfId="1" applyFont="1" applyBorder="1" applyAlignment="1" applyProtection="1">
      <alignment horizontal="center" vertical="center"/>
    </xf>
    <xf numFmtId="0" fontId="19" fillId="0" borderId="33" xfId="1" applyFont="1" applyBorder="1" applyAlignment="1" applyProtection="1">
      <alignment horizontal="left" vertical="center" wrapText="1"/>
    </xf>
    <xf numFmtId="0" fontId="19" fillId="0" borderId="68" xfId="1" applyFont="1" applyBorder="1" applyAlignment="1" applyProtection="1">
      <alignment horizontal="left" vertical="center" wrapText="1"/>
    </xf>
    <xf numFmtId="0" fontId="19" fillId="0" borderId="69" xfId="1" applyFont="1" applyBorder="1" applyAlignment="1" applyProtection="1">
      <alignment horizontal="left" vertical="center" wrapText="1"/>
    </xf>
    <xf numFmtId="176" fontId="19" fillId="0" borderId="8" xfId="1" applyNumberFormat="1" applyFont="1" applyFill="1" applyBorder="1" applyAlignment="1" applyProtection="1">
      <alignment horizontal="center" vertical="center" wrapText="1"/>
      <protection locked="0"/>
    </xf>
    <xf numFmtId="176" fontId="19" fillId="0" borderId="14" xfId="1" applyNumberFormat="1" applyFont="1" applyFill="1" applyBorder="1" applyAlignment="1" applyProtection="1">
      <alignment horizontal="center" vertical="center" wrapText="1"/>
      <protection locked="0"/>
    </xf>
    <xf numFmtId="176" fontId="19" fillId="0" borderId="35" xfId="1" applyNumberFormat="1" applyFont="1" applyFill="1" applyBorder="1" applyAlignment="1" applyProtection="1">
      <alignment horizontal="center" vertical="center" wrapText="1"/>
      <protection locked="0"/>
    </xf>
    <xf numFmtId="176" fontId="19" fillId="0" borderId="8" xfId="1" applyNumberFormat="1" applyFont="1" applyBorder="1" applyAlignment="1" applyProtection="1">
      <alignment horizontal="right" vertical="center" wrapText="1"/>
      <protection locked="0"/>
    </xf>
    <xf numFmtId="176" fontId="19" fillId="0" borderId="14" xfId="1" applyNumberFormat="1" applyFont="1" applyBorder="1" applyAlignment="1" applyProtection="1">
      <alignment horizontal="right" vertical="center" wrapText="1"/>
      <protection locked="0"/>
    </xf>
    <xf numFmtId="176" fontId="19" fillId="0" borderId="35" xfId="1" applyNumberFormat="1" applyFont="1" applyBorder="1" applyAlignment="1" applyProtection="1">
      <alignment horizontal="right" vertical="center" wrapText="1"/>
      <protection locked="0"/>
    </xf>
    <xf numFmtId="176" fontId="19" fillId="0" borderId="45" xfId="1" applyNumberFormat="1" applyFont="1" applyBorder="1" applyAlignment="1" applyProtection="1">
      <alignment horizontal="right" vertical="center" wrapText="1"/>
    </xf>
    <xf numFmtId="176" fontId="19" fillId="0" borderId="70" xfId="1" applyNumberFormat="1" applyFont="1" applyBorder="1" applyAlignment="1" applyProtection="1">
      <alignment horizontal="right" vertical="center" wrapText="1"/>
    </xf>
    <xf numFmtId="176" fontId="19" fillId="0" borderId="71" xfId="1" applyNumberFormat="1" applyFont="1" applyBorder="1" applyAlignment="1" applyProtection="1">
      <alignment horizontal="right" vertical="center" wrapText="1"/>
    </xf>
    <xf numFmtId="49" fontId="28" fillId="2" borderId="0" xfId="0" applyNumberFormat="1" applyFont="1" applyFill="1" applyAlignment="1">
      <alignment horizontal="right" vertical="center"/>
    </xf>
    <xf numFmtId="49" fontId="27" fillId="2" borderId="0" xfId="0" applyNumberFormat="1" applyFont="1" applyFill="1" applyAlignment="1">
      <alignment horizontal="right" vertical="center"/>
    </xf>
    <xf numFmtId="49" fontId="27" fillId="2" borderId="3" xfId="0" applyNumberFormat="1" applyFont="1" applyFill="1" applyBorder="1" applyAlignment="1">
      <alignment horizontal="right" vertical="center"/>
    </xf>
    <xf numFmtId="49" fontId="27" fillId="2" borderId="3" xfId="0" applyNumberFormat="1" applyFont="1" applyFill="1" applyBorder="1" applyAlignment="1">
      <alignment horizontal="left" vertical="center" wrapText="1"/>
    </xf>
    <xf numFmtId="49" fontId="27" fillId="0" borderId="58" xfId="0" applyNumberFormat="1" applyFont="1" applyBorder="1" applyAlignment="1">
      <alignment horizontal="left" vertical="center" wrapText="1"/>
    </xf>
    <xf numFmtId="49" fontId="26" fillId="3" borderId="3" xfId="0" applyNumberFormat="1" applyFont="1" applyFill="1" applyBorder="1" applyAlignment="1">
      <alignment horizontal="center" vertical="center"/>
    </xf>
    <xf numFmtId="49" fontId="26" fillId="2" borderId="3" xfId="0" applyNumberFormat="1" applyFont="1" applyFill="1" applyBorder="1" applyAlignment="1">
      <alignment horizontal="right" vertical="center"/>
    </xf>
    <xf numFmtId="49" fontId="27" fillId="2" borderId="4" xfId="0" applyNumberFormat="1" applyFont="1" applyFill="1" applyBorder="1" applyAlignment="1">
      <alignment horizontal="right" vertical="center"/>
    </xf>
    <xf numFmtId="49" fontId="27" fillId="2" borderId="4" xfId="0" applyNumberFormat="1" applyFont="1" applyFill="1" applyBorder="1" applyAlignment="1">
      <alignment horizontal="left" vertical="center" wrapText="1"/>
    </xf>
    <xf numFmtId="49" fontId="26" fillId="3" borderId="3" xfId="0" applyNumberFormat="1" applyFont="1" applyFill="1" applyBorder="1" applyAlignment="1">
      <alignment horizontal="center" vertical="center" wrapText="1"/>
    </xf>
    <xf numFmtId="49" fontId="27" fillId="0" borderId="16" xfId="0" applyNumberFormat="1" applyFont="1" applyBorder="1" applyAlignment="1">
      <alignment horizontal="left" vertical="center" wrapText="1"/>
    </xf>
    <xf numFmtId="49" fontId="26" fillId="2" borderId="0" xfId="0" applyNumberFormat="1" applyFont="1" applyFill="1" applyBorder="1" applyAlignment="1">
      <alignment horizontal="center" vertical="center"/>
    </xf>
    <xf numFmtId="49" fontId="26" fillId="2" borderId="0" xfId="0" applyNumberFormat="1" applyFont="1" applyFill="1" applyBorder="1" applyAlignment="1">
      <alignment horizontal="left" vertical="center"/>
    </xf>
    <xf numFmtId="49" fontId="26" fillId="2" borderId="0" xfId="0" applyNumberFormat="1" applyFont="1" applyFill="1" applyBorder="1" applyAlignment="1">
      <alignment horizontal="right" vertical="center"/>
    </xf>
    <xf numFmtId="0" fontId="29" fillId="0" borderId="0" xfId="0" applyFont="1" applyAlignment="1">
      <alignment horizontal="center" vertical="center"/>
    </xf>
    <xf numFmtId="49" fontId="25" fillId="2" borderId="0" xfId="0" applyNumberFormat="1" applyFont="1" applyFill="1" applyAlignment="1">
      <alignment horizontal="center" vertical="center"/>
    </xf>
    <xf numFmtId="49" fontId="26" fillId="2" borderId="0" xfId="0" applyNumberFormat="1" applyFont="1" applyFill="1" applyAlignment="1">
      <alignment horizontal="center" vertical="center"/>
    </xf>
    <xf numFmtId="49" fontId="26" fillId="2" borderId="0" xfId="0" applyNumberFormat="1" applyFont="1" applyFill="1" applyAlignment="1">
      <alignment horizontal="left" vertical="center"/>
    </xf>
    <xf numFmtId="49" fontId="26" fillId="2" borderId="0" xfId="0" applyNumberFormat="1" applyFont="1" applyFill="1" applyAlignment="1">
      <alignment horizontal="right" vertical="center"/>
    </xf>
    <xf numFmtId="49" fontId="26" fillId="2" borderId="3" xfId="0" applyNumberFormat="1" applyFont="1" applyFill="1" applyBorder="1" applyAlignment="1">
      <alignment horizontal="center" vertical="center"/>
    </xf>
    <xf numFmtId="49" fontId="26" fillId="2" borderId="1" xfId="0" applyNumberFormat="1" applyFont="1" applyFill="1" applyBorder="1" applyAlignment="1">
      <alignment horizontal="left" vertical="center"/>
    </xf>
    <xf numFmtId="0" fontId="18" fillId="0" borderId="18" xfId="1" applyFont="1" applyBorder="1" applyAlignment="1">
      <alignment horizontal="center" vertical="center" wrapText="1"/>
    </xf>
    <xf numFmtId="0" fontId="18" fillId="0" borderId="9" xfId="1" applyFont="1" applyBorder="1" applyAlignment="1">
      <alignment horizontal="center" vertical="center" wrapText="1"/>
    </xf>
    <xf numFmtId="0" fontId="18" fillId="0" borderId="11" xfId="1" applyFont="1" applyBorder="1" applyAlignment="1">
      <alignment horizontal="center" vertical="center" wrapText="1"/>
    </xf>
    <xf numFmtId="0" fontId="4" fillId="0" borderId="32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8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18" fillId="0" borderId="30" xfId="1" applyFont="1" applyBorder="1" applyAlignment="1">
      <alignment horizontal="center" vertical="center" wrapText="1"/>
    </xf>
    <xf numFmtId="0" fontId="18" fillId="0" borderId="33" xfId="1" applyFont="1" applyBorder="1" applyAlignment="1">
      <alignment horizontal="center" vertical="center" wrapText="1"/>
    </xf>
    <xf numFmtId="0" fontId="18" fillId="0" borderId="19" xfId="1" applyFont="1" applyBorder="1" applyAlignment="1">
      <alignment horizontal="center" vertical="center" wrapText="1"/>
    </xf>
    <xf numFmtId="0" fontId="18" fillId="0" borderId="8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18" fillId="0" borderId="26" xfId="1" applyFont="1" applyBorder="1" applyAlignment="1">
      <alignment horizontal="center" vertical="center" wrapText="1"/>
    </xf>
    <xf numFmtId="0" fontId="18" fillId="0" borderId="27" xfId="1" applyFont="1" applyBorder="1" applyAlignment="1">
      <alignment horizontal="center" vertical="center" wrapText="1"/>
    </xf>
    <xf numFmtId="0" fontId="18" fillId="0" borderId="28" xfId="1" applyFont="1" applyBorder="1" applyAlignment="1">
      <alignment horizontal="center" vertical="center" wrapText="1"/>
    </xf>
    <xf numFmtId="0" fontId="18" fillId="0" borderId="17" xfId="1" applyFont="1" applyBorder="1" applyAlignment="1">
      <alignment horizontal="center" vertical="center" wrapText="1"/>
    </xf>
    <xf numFmtId="0" fontId="18" fillId="0" borderId="21" xfId="1" applyFont="1" applyBorder="1" applyAlignment="1">
      <alignment horizontal="center" vertical="center" wrapText="1"/>
    </xf>
  </cellXfs>
  <cellStyles count="3">
    <cellStyle name="표준" xfId="0" builtinId="0"/>
    <cellStyle name="표준 2" xfId="1"/>
    <cellStyle name="표준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495300</xdr:colOff>
      <xdr:row>21</xdr:row>
      <xdr:rowOff>38100</xdr:rowOff>
    </xdr:from>
    <xdr:to>
      <xdr:col>11</xdr:col>
      <xdr:colOff>209550</xdr:colOff>
      <xdr:row>27</xdr:row>
      <xdr:rowOff>28575</xdr:rowOff>
    </xdr:to>
    <xdr:pic>
      <xdr:nvPicPr>
        <xdr:cNvPr id="5" name="_x237596368" descr="EMB00004bb4113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4457700"/>
          <a:ext cx="1085850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333375</xdr:colOff>
      <xdr:row>20</xdr:row>
      <xdr:rowOff>152399</xdr:rowOff>
    </xdr:from>
    <xdr:ext cx="6010275" cy="1466851"/>
    <xdr:sp macro="" textlink="">
      <xdr:nvSpPr>
        <xdr:cNvPr id="3" name="TextBox 2"/>
        <xdr:cNvSpPr txBox="1"/>
      </xdr:nvSpPr>
      <xdr:spPr>
        <a:xfrm>
          <a:off x="1704975" y="4400549"/>
          <a:ext cx="6010275" cy="1466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altLang="ko-KR" sz="2400" b="1">
            <a:latin typeface="바탕체" panose="02030609000101010101" pitchFamily="17" charset="-127"/>
            <a:ea typeface="바탕체" panose="02030609000101010101" pitchFamily="17" charset="-127"/>
          </a:endParaRPr>
        </a:p>
        <a:p>
          <a:pPr algn="ctr"/>
          <a:r>
            <a:rPr lang="ko-KR" altLang="en-US" sz="2400" b="1">
              <a:latin typeface="바탕체" panose="02030609000101010101" pitchFamily="17" charset="-127"/>
              <a:ea typeface="바탕체" panose="02030609000101010101" pitchFamily="17" charset="-127"/>
            </a:rPr>
            <a:t>    포  항  제  철  유  치  원 장</a:t>
          </a:r>
          <a:r>
            <a:rPr lang="en-US" altLang="ko-KR" sz="2400" b="1">
              <a:latin typeface="바탕체" panose="02030609000101010101" pitchFamily="17" charset="-127"/>
              <a:ea typeface="바탕체" panose="02030609000101010101" pitchFamily="17" charset="-127"/>
            </a:rPr>
            <a:t>(</a:t>
          </a:r>
          <a:r>
            <a:rPr lang="ko-KR" altLang="en-US" sz="2400" b="1">
              <a:latin typeface="바탕체" panose="02030609000101010101" pitchFamily="17" charset="-127"/>
              <a:ea typeface="바탕체" panose="02030609000101010101" pitchFamily="17" charset="-127"/>
            </a:rPr>
            <a:t>직인</a:t>
          </a:r>
          <a:r>
            <a:rPr lang="en-US" altLang="ko-KR" sz="2400" b="1">
              <a:latin typeface="바탕체" panose="02030609000101010101" pitchFamily="17" charset="-127"/>
              <a:ea typeface="바탕체" panose="02030609000101010101" pitchFamily="17" charset="-127"/>
            </a:rPr>
            <a:t>)</a:t>
          </a:r>
          <a:r>
            <a:rPr lang="ko-KR" altLang="en-US" sz="2400"/>
            <a:t> </a:t>
          </a:r>
          <a:endParaRPr lang="en-US" altLang="ko-KR" sz="2400" b="1">
            <a:latin typeface="바탕체" panose="02030609000101010101" pitchFamily="17" charset="-127"/>
            <a:ea typeface="바탕체" panose="02030609000101010101" pitchFamily="17" charset="-127"/>
          </a:endParaRPr>
        </a:p>
        <a:p>
          <a:pPr algn="ctr"/>
          <a:endParaRPr lang="en-US" altLang="ko-KR" sz="2400" b="1">
            <a:latin typeface="바탕체" panose="02030609000101010101" pitchFamily="17" charset="-127"/>
            <a:ea typeface="바탕체" panose="02030609000101010101" pitchFamily="17" charset="-127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0</xdr:rowOff>
    </xdr:from>
    <xdr:to>
      <xdr:col>7</xdr:col>
      <xdr:colOff>0</xdr:colOff>
      <xdr:row>37</xdr:row>
      <xdr:rowOff>0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9886950"/>
          <a:ext cx="2571750" cy="2190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7</xdr:col>
      <xdr:colOff>0</xdr:colOff>
      <xdr:row>74</xdr:row>
      <xdr:rowOff>0</xdr:rowOff>
    </xdr:to>
    <xdr:pic>
      <xdr:nvPicPr>
        <xdr:cNvPr id="7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20088225"/>
          <a:ext cx="2571750" cy="2190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7</xdr:col>
      <xdr:colOff>0</xdr:colOff>
      <xdr:row>101</xdr:row>
      <xdr:rowOff>0</xdr:rowOff>
    </xdr:to>
    <xdr:pic>
      <xdr:nvPicPr>
        <xdr:cNvPr id="11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30318075"/>
          <a:ext cx="2571750" cy="2190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 macro="" textlink="">
      <xdr:nvSpPr>
        <xdr:cNvPr id="12" name="Shape 1"/>
        <xdr:cNvSpPr/>
      </xdr:nvSpPr>
      <xdr:spPr>
        <a:xfrm>
          <a:off x="0" y="9867900"/>
          <a:ext cx="6657975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rtlCol="0" anchor="ctr"/>
        <a:lstStyle/>
        <a:p>
          <a:pPr algn="ctr"/>
          <a:endParaRPr lang="ko-KR" altLang="en-US" sz="1100"/>
        </a:p>
      </xdr:txBody>
    </xdr:sp>
    <xdr:clientData/>
  </xdr:twoCellAnchor>
  <xdr:twoCellAnchor editAs="oneCell">
    <xdr:from>
      <xdr:col>0</xdr:col>
      <xdr:colOff>0</xdr:colOff>
      <xdr:row>72</xdr:row>
      <xdr:rowOff>0</xdr:rowOff>
    </xdr:from>
    <xdr:to>
      <xdr:col>13</xdr:col>
      <xdr:colOff>0</xdr:colOff>
      <xdr:row>72</xdr:row>
      <xdr:rowOff>0</xdr:rowOff>
    </xdr:to>
    <xdr:sp macro="" textlink="">
      <xdr:nvSpPr>
        <xdr:cNvPr id="13" name="Shape 1"/>
        <xdr:cNvSpPr/>
      </xdr:nvSpPr>
      <xdr:spPr>
        <a:xfrm>
          <a:off x="0" y="20069175"/>
          <a:ext cx="6657975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rtlCol="0" anchor="ctr"/>
        <a:lstStyle/>
        <a:p>
          <a:pPr algn="ctr"/>
          <a:endParaRPr lang="ko-KR" altLang="en-US" sz="1100"/>
        </a:p>
      </xdr:txBody>
    </xdr:sp>
    <xdr:clientData/>
  </xdr:twoCellAnchor>
  <xdr:twoCellAnchor editAs="oneCell">
    <xdr:from>
      <xdr:col>0</xdr:col>
      <xdr:colOff>0</xdr:colOff>
      <xdr:row>99</xdr:row>
      <xdr:rowOff>0</xdr:rowOff>
    </xdr:from>
    <xdr:to>
      <xdr:col>13</xdr:col>
      <xdr:colOff>0</xdr:colOff>
      <xdr:row>99</xdr:row>
      <xdr:rowOff>0</xdr:rowOff>
    </xdr:to>
    <xdr:sp macro="" textlink="">
      <xdr:nvSpPr>
        <xdr:cNvPr id="14" name="Shape 1"/>
        <xdr:cNvSpPr/>
      </xdr:nvSpPr>
      <xdr:spPr>
        <a:xfrm>
          <a:off x="0" y="30299025"/>
          <a:ext cx="6657975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rtlCol="0" anchor="ctr"/>
        <a:lstStyle/>
        <a:p>
          <a:pPr algn="ctr"/>
          <a:endParaRPr lang="ko-KR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7</xdr:col>
      <xdr:colOff>0</xdr:colOff>
      <xdr:row>36</xdr:row>
      <xdr:rowOff>0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9886950"/>
          <a:ext cx="2581275" cy="2190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7</xdr:col>
      <xdr:colOff>0</xdr:colOff>
      <xdr:row>73</xdr:row>
      <xdr:rowOff>0</xdr:rowOff>
    </xdr:to>
    <xdr:pic>
      <xdr:nvPicPr>
        <xdr:cNvPr id="17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20088225"/>
          <a:ext cx="2581275" cy="2190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7</xdr:col>
      <xdr:colOff>0</xdr:colOff>
      <xdr:row>110</xdr:row>
      <xdr:rowOff>0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30289500"/>
          <a:ext cx="2581275" cy="2190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7</xdr:col>
      <xdr:colOff>0</xdr:colOff>
      <xdr:row>147</xdr:row>
      <xdr:rowOff>0</xdr:rowOff>
    </xdr:to>
    <xdr:pic>
      <xdr:nvPicPr>
        <xdr:cNvPr id="19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40490775"/>
          <a:ext cx="2581275" cy="2190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7</xdr:col>
      <xdr:colOff>0</xdr:colOff>
      <xdr:row>184</xdr:row>
      <xdr:rowOff>0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50692050"/>
          <a:ext cx="2581275" cy="2190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7</xdr:col>
      <xdr:colOff>0</xdr:colOff>
      <xdr:row>221</xdr:row>
      <xdr:rowOff>0</xdr:rowOff>
    </xdr:to>
    <xdr:pic>
      <xdr:nvPicPr>
        <xdr:cNvPr id="21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60893325"/>
          <a:ext cx="2581275" cy="2190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256</xdr:row>
      <xdr:rowOff>0</xdr:rowOff>
    </xdr:from>
    <xdr:to>
      <xdr:col>7</xdr:col>
      <xdr:colOff>0</xdr:colOff>
      <xdr:row>257</xdr:row>
      <xdr:rowOff>0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71104125"/>
          <a:ext cx="2581275" cy="2190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12</xdr:col>
      <xdr:colOff>0</xdr:colOff>
      <xdr:row>34</xdr:row>
      <xdr:rowOff>0</xdr:rowOff>
    </xdr:to>
    <xdr:sp macro="" textlink="">
      <xdr:nvSpPr>
        <xdr:cNvPr id="23" name="Shape 1"/>
        <xdr:cNvSpPr/>
      </xdr:nvSpPr>
      <xdr:spPr>
        <a:xfrm>
          <a:off x="0" y="9867900"/>
          <a:ext cx="6677025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rtlCol="0" anchor="ctr"/>
        <a:lstStyle/>
        <a:p>
          <a:pPr algn="ctr"/>
          <a:endParaRPr lang="ko-KR" altLang="en-US" sz="1100"/>
        </a:p>
      </xdr:txBody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12</xdr:col>
      <xdr:colOff>0</xdr:colOff>
      <xdr:row>71</xdr:row>
      <xdr:rowOff>0</xdr:rowOff>
    </xdr:to>
    <xdr:sp macro="" textlink="">
      <xdr:nvSpPr>
        <xdr:cNvPr id="24" name="Shape 1"/>
        <xdr:cNvSpPr/>
      </xdr:nvSpPr>
      <xdr:spPr>
        <a:xfrm>
          <a:off x="0" y="20069175"/>
          <a:ext cx="6677025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rtlCol="0" anchor="ctr"/>
        <a:lstStyle/>
        <a:p>
          <a:pPr algn="ctr"/>
          <a:endParaRPr lang="ko-KR" altLang="en-US" sz="1100"/>
        </a:p>
      </xdr:txBody>
    </xdr:sp>
    <xdr:clientData/>
  </xdr:twoCellAnchor>
  <xdr:twoCellAnchor editAs="oneCell">
    <xdr:from>
      <xdr:col>0</xdr:col>
      <xdr:colOff>0</xdr:colOff>
      <xdr:row>108</xdr:row>
      <xdr:rowOff>0</xdr:rowOff>
    </xdr:from>
    <xdr:to>
      <xdr:col>12</xdr:col>
      <xdr:colOff>0</xdr:colOff>
      <xdr:row>108</xdr:row>
      <xdr:rowOff>0</xdr:rowOff>
    </xdr:to>
    <xdr:sp macro="" textlink="">
      <xdr:nvSpPr>
        <xdr:cNvPr id="25" name="Shape 1"/>
        <xdr:cNvSpPr/>
      </xdr:nvSpPr>
      <xdr:spPr>
        <a:xfrm>
          <a:off x="0" y="30270450"/>
          <a:ext cx="6677025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rtlCol="0" anchor="ctr"/>
        <a:lstStyle/>
        <a:p>
          <a:pPr algn="ctr"/>
          <a:endParaRPr lang="ko-KR" altLang="en-US" sz="1100"/>
        </a:p>
      </xdr:txBody>
    </xdr:sp>
    <xdr:clientData/>
  </xdr:twoCellAnchor>
  <xdr:twoCellAnchor editAs="oneCell">
    <xdr:from>
      <xdr:col>0</xdr:col>
      <xdr:colOff>0</xdr:colOff>
      <xdr:row>145</xdr:row>
      <xdr:rowOff>0</xdr:rowOff>
    </xdr:from>
    <xdr:to>
      <xdr:col>12</xdr:col>
      <xdr:colOff>0</xdr:colOff>
      <xdr:row>145</xdr:row>
      <xdr:rowOff>0</xdr:rowOff>
    </xdr:to>
    <xdr:sp macro="" textlink="">
      <xdr:nvSpPr>
        <xdr:cNvPr id="26" name="Shape 1"/>
        <xdr:cNvSpPr/>
      </xdr:nvSpPr>
      <xdr:spPr>
        <a:xfrm>
          <a:off x="0" y="40471725"/>
          <a:ext cx="6677025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rtlCol="0" anchor="ctr"/>
        <a:lstStyle/>
        <a:p>
          <a:pPr algn="ctr"/>
          <a:endParaRPr lang="ko-KR" altLang="en-US" sz="1100"/>
        </a:p>
      </xdr:txBody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12</xdr:col>
      <xdr:colOff>0</xdr:colOff>
      <xdr:row>182</xdr:row>
      <xdr:rowOff>0</xdr:rowOff>
    </xdr:to>
    <xdr:sp macro="" textlink="">
      <xdr:nvSpPr>
        <xdr:cNvPr id="27" name="Shape 1"/>
        <xdr:cNvSpPr/>
      </xdr:nvSpPr>
      <xdr:spPr>
        <a:xfrm>
          <a:off x="0" y="50673000"/>
          <a:ext cx="6677025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rtlCol="0" anchor="ctr"/>
        <a:lstStyle/>
        <a:p>
          <a:pPr algn="ctr"/>
          <a:endParaRPr lang="ko-KR" altLang="en-US" sz="1100"/>
        </a:p>
      </xdr:txBody>
    </xdr:sp>
    <xdr:clientData/>
  </xdr:twoCellAnchor>
  <xdr:twoCellAnchor editAs="oneCell">
    <xdr:from>
      <xdr:col>0</xdr:col>
      <xdr:colOff>0</xdr:colOff>
      <xdr:row>219</xdr:row>
      <xdr:rowOff>0</xdr:rowOff>
    </xdr:from>
    <xdr:to>
      <xdr:col>12</xdr:col>
      <xdr:colOff>0</xdr:colOff>
      <xdr:row>219</xdr:row>
      <xdr:rowOff>0</xdr:rowOff>
    </xdr:to>
    <xdr:sp macro="" textlink="">
      <xdr:nvSpPr>
        <xdr:cNvPr id="28" name="Shape 1"/>
        <xdr:cNvSpPr/>
      </xdr:nvSpPr>
      <xdr:spPr>
        <a:xfrm>
          <a:off x="0" y="60874275"/>
          <a:ext cx="6677025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rtlCol="0" anchor="ctr"/>
        <a:lstStyle/>
        <a:p>
          <a:pPr algn="ctr"/>
          <a:endParaRPr lang="ko-KR" altLang="en-US" sz="1100"/>
        </a:p>
      </xdr:txBody>
    </xdr:sp>
    <xdr:clientData/>
  </xdr:twoCellAnchor>
  <xdr:twoCellAnchor editAs="oneCell">
    <xdr:from>
      <xdr:col>0</xdr:col>
      <xdr:colOff>0</xdr:colOff>
      <xdr:row>255</xdr:row>
      <xdr:rowOff>0</xdr:rowOff>
    </xdr:from>
    <xdr:to>
      <xdr:col>12</xdr:col>
      <xdr:colOff>0</xdr:colOff>
      <xdr:row>255</xdr:row>
      <xdr:rowOff>0</xdr:rowOff>
    </xdr:to>
    <xdr:sp macro="" textlink="">
      <xdr:nvSpPr>
        <xdr:cNvPr id="29" name="Shape 1"/>
        <xdr:cNvSpPr/>
      </xdr:nvSpPr>
      <xdr:spPr>
        <a:xfrm>
          <a:off x="0" y="71085075"/>
          <a:ext cx="6677025" cy="0"/>
        </a:xfrm>
        <a:prstGeom prst="line">
          <a:avLst/>
        </a:prstGeom>
        <a:solidFill>
          <a:srgbClr val="000000"/>
        </a:solidFill>
        <a:ln w="12700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rtlCol="0" anchor="ctr"/>
        <a:lstStyle/>
        <a:p>
          <a:pPr algn="ctr"/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3"/>
  <sheetViews>
    <sheetView tabSelected="1" zoomScaleNormal="100" workbookViewId="0"/>
  </sheetViews>
  <sheetFormatPr defaultRowHeight="13.5" x14ac:dyDescent="0.3"/>
  <cols>
    <col min="1" max="16384" width="9" style="2"/>
  </cols>
  <sheetData>
    <row r="3" spans="1:14" ht="16.5" x14ac:dyDescent="0.3">
      <c r="A3" s="5"/>
    </row>
    <row r="7" spans="1:14" ht="27" x14ac:dyDescent="0.3">
      <c r="A7" s="125" t="s">
        <v>380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66"/>
    </row>
    <row r="9" spans="1:14" ht="31.5" x14ac:dyDescent="0.3">
      <c r="A9" s="126" t="s">
        <v>6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67"/>
    </row>
    <row r="10" spans="1:14" ht="25.5" x14ac:dyDescent="0.3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x14ac:dyDescent="0.3">
      <c r="A11" s="6"/>
    </row>
    <row r="12" spans="1:14" x14ac:dyDescent="0.3">
      <c r="A12" s="6"/>
    </row>
    <row r="13" spans="1:14" x14ac:dyDescent="0.3">
      <c r="A13" s="6"/>
    </row>
    <row r="14" spans="1:14" x14ac:dyDescent="0.3">
      <c r="A14" s="6"/>
    </row>
    <row r="15" spans="1:14" ht="31.5" x14ac:dyDescent="0.3">
      <c r="A15" s="127" t="s">
        <v>381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68"/>
    </row>
    <row r="23" spans="11:11" ht="16.5" x14ac:dyDescent="0.3">
      <c r="K23"/>
    </row>
  </sheetData>
  <mergeCells count="3">
    <mergeCell ref="A7:M7"/>
    <mergeCell ref="A9:M9"/>
    <mergeCell ref="A15:M15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B11" sqref="B11:G11"/>
    </sheetView>
  </sheetViews>
  <sheetFormatPr defaultRowHeight="13.5" x14ac:dyDescent="0.3"/>
  <cols>
    <col min="1" max="1" width="16" style="2" customWidth="1"/>
    <col min="2" max="2" width="18.75" style="2" customWidth="1"/>
    <col min="3" max="4" width="18" style="2" customWidth="1"/>
    <col min="5" max="5" width="18.125" style="2" customWidth="1"/>
    <col min="6" max="6" width="18" style="2" customWidth="1"/>
    <col min="7" max="256" width="9" style="2"/>
    <col min="257" max="257" width="16" style="2" customWidth="1"/>
    <col min="258" max="258" width="18.75" style="2" customWidth="1"/>
    <col min="259" max="260" width="18" style="2" customWidth="1"/>
    <col min="261" max="261" width="18.125" style="2" customWidth="1"/>
    <col min="262" max="262" width="18" style="2" customWidth="1"/>
    <col min="263" max="512" width="9" style="2"/>
    <col min="513" max="513" width="16" style="2" customWidth="1"/>
    <col min="514" max="514" width="18.75" style="2" customWidth="1"/>
    <col min="515" max="516" width="18" style="2" customWidth="1"/>
    <col min="517" max="517" width="18.125" style="2" customWidth="1"/>
    <col min="518" max="518" width="18" style="2" customWidth="1"/>
    <col min="519" max="768" width="9" style="2"/>
    <col min="769" max="769" width="16" style="2" customWidth="1"/>
    <col min="770" max="770" width="18.75" style="2" customWidth="1"/>
    <col min="771" max="772" width="18" style="2" customWidth="1"/>
    <col min="773" max="773" width="18.125" style="2" customWidth="1"/>
    <col min="774" max="774" width="18" style="2" customWidth="1"/>
    <col min="775" max="1024" width="9" style="2"/>
    <col min="1025" max="1025" width="16" style="2" customWidth="1"/>
    <col min="1026" max="1026" width="18.75" style="2" customWidth="1"/>
    <col min="1027" max="1028" width="18" style="2" customWidth="1"/>
    <col min="1029" max="1029" width="18.125" style="2" customWidth="1"/>
    <col min="1030" max="1030" width="18" style="2" customWidth="1"/>
    <col min="1031" max="1280" width="9" style="2"/>
    <col min="1281" max="1281" width="16" style="2" customWidth="1"/>
    <col min="1282" max="1282" width="18.75" style="2" customWidth="1"/>
    <col min="1283" max="1284" width="18" style="2" customWidth="1"/>
    <col min="1285" max="1285" width="18.125" style="2" customWidth="1"/>
    <col min="1286" max="1286" width="18" style="2" customWidth="1"/>
    <col min="1287" max="1536" width="9" style="2"/>
    <col min="1537" max="1537" width="16" style="2" customWidth="1"/>
    <col min="1538" max="1538" width="18.75" style="2" customWidth="1"/>
    <col min="1539" max="1540" width="18" style="2" customWidth="1"/>
    <col min="1541" max="1541" width="18.125" style="2" customWidth="1"/>
    <col min="1542" max="1542" width="18" style="2" customWidth="1"/>
    <col min="1543" max="1792" width="9" style="2"/>
    <col min="1793" max="1793" width="16" style="2" customWidth="1"/>
    <col min="1794" max="1794" width="18.75" style="2" customWidth="1"/>
    <col min="1795" max="1796" width="18" style="2" customWidth="1"/>
    <col min="1797" max="1797" width="18.125" style="2" customWidth="1"/>
    <col min="1798" max="1798" width="18" style="2" customWidth="1"/>
    <col min="1799" max="2048" width="9" style="2"/>
    <col min="2049" max="2049" width="16" style="2" customWidth="1"/>
    <col min="2050" max="2050" width="18.75" style="2" customWidth="1"/>
    <col min="2051" max="2052" width="18" style="2" customWidth="1"/>
    <col min="2053" max="2053" width="18.125" style="2" customWidth="1"/>
    <col min="2054" max="2054" width="18" style="2" customWidth="1"/>
    <col min="2055" max="2304" width="9" style="2"/>
    <col min="2305" max="2305" width="16" style="2" customWidth="1"/>
    <col min="2306" max="2306" width="18.75" style="2" customWidth="1"/>
    <col min="2307" max="2308" width="18" style="2" customWidth="1"/>
    <col min="2309" max="2309" width="18.125" style="2" customWidth="1"/>
    <col min="2310" max="2310" width="18" style="2" customWidth="1"/>
    <col min="2311" max="2560" width="9" style="2"/>
    <col min="2561" max="2561" width="16" style="2" customWidth="1"/>
    <col min="2562" max="2562" width="18.75" style="2" customWidth="1"/>
    <col min="2563" max="2564" width="18" style="2" customWidth="1"/>
    <col min="2565" max="2565" width="18.125" style="2" customWidth="1"/>
    <col min="2566" max="2566" width="18" style="2" customWidth="1"/>
    <col min="2567" max="2816" width="9" style="2"/>
    <col min="2817" max="2817" width="16" style="2" customWidth="1"/>
    <col min="2818" max="2818" width="18.75" style="2" customWidth="1"/>
    <col min="2819" max="2820" width="18" style="2" customWidth="1"/>
    <col min="2821" max="2821" width="18.125" style="2" customWidth="1"/>
    <col min="2822" max="2822" width="18" style="2" customWidth="1"/>
    <col min="2823" max="3072" width="9" style="2"/>
    <col min="3073" max="3073" width="16" style="2" customWidth="1"/>
    <col min="3074" max="3074" width="18.75" style="2" customWidth="1"/>
    <col min="3075" max="3076" width="18" style="2" customWidth="1"/>
    <col min="3077" max="3077" width="18.125" style="2" customWidth="1"/>
    <col min="3078" max="3078" width="18" style="2" customWidth="1"/>
    <col min="3079" max="3328" width="9" style="2"/>
    <col min="3329" max="3329" width="16" style="2" customWidth="1"/>
    <col min="3330" max="3330" width="18.75" style="2" customWidth="1"/>
    <col min="3331" max="3332" width="18" style="2" customWidth="1"/>
    <col min="3333" max="3333" width="18.125" style="2" customWidth="1"/>
    <col min="3334" max="3334" width="18" style="2" customWidth="1"/>
    <col min="3335" max="3584" width="9" style="2"/>
    <col min="3585" max="3585" width="16" style="2" customWidth="1"/>
    <col min="3586" max="3586" width="18.75" style="2" customWidth="1"/>
    <col min="3587" max="3588" width="18" style="2" customWidth="1"/>
    <col min="3589" max="3589" width="18.125" style="2" customWidth="1"/>
    <col min="3590" max="3590" width="18" style="2" customWidth="1"/>
    <col min="3591" max="3840" width="9" style="2"/>
    <col min="3841" max="3841" width="16" style="2" customWidth="1"/>
    <col min="3842" max="3842" width="18.75" style="2" customWidth="1"/>
    <col min="3843" max="3844" width="18" style="2" customWidth="1"/>
    <col min="3845" max="3845" width="18.125" style="2" customWidth="1"/>
    <col min="3846" max="3846" width="18" style="2" customWidth="1"/>
    <col min="3847" max="4096" width="9" style="2"/>
    <col min="4097" max="4097" width="16" style="2" customWidth="1"/>
    <col min="4098" max="4098" width="18.75" style="2" customWidth="1"/>
    <col min="4099" max="4100" width="18" style="2" customWidth="1"/>
    <col min="4101" max="4101" width="18.125" style="2" customWidth="1"/>
    <col min="4102" max="4102" width="18" style="2" customWidth="1"/>
    <col min="4103" max="4352" width="9" style="2"/>
    <col min="4353" max="4353" width="16" style="2" customWidth="1"/>
    <col min="4354" max="4354" width="18.75" style="2" customWidth="1"/>
    <col min="4355" max="4356" width="18" style="2" customWidth="1"/>
    <col min="4357" max="4357" width="18.125" style="2" customWidth="1"/>
    <col min="4358" max="4358" width="18" style="2" customWidth="1"/>
    <col min="4359" max="4608" width="9" style="2"/>
    <col min="4609" max="4609" width="16" style="2" customWidth="1"/>
    <col min="4610" max="4610" width="18.75" style="2" customWidth="1"/>
    <col min="4611" max="4612" width="18" style="2" customWidth="1"/>
    <col min="4613" max="4613" width="18.125" style="2" customWidth="1"/>
    <col min="4614" max="4614" width="18" style="2" customWidth="1"/>
    <col min="4615" max="4864" width="9" style="2"/>
    <col min="4865" max="4865" width="16" style="2" customWidth="1"/>
    <col min="4866" max="4866" width="18.75" style="2" customWidth="1"/>
    <col min="4867" max="4868" width="18" style="2" customWidth="1"/>
    <col min="4869" max="4869" width="18.125" style="2" customWidth="1"/>
    <col min="4870" max="4870" width="18" style="2" customWidth="1"/>
    <col min="4871" max="5120" width="9" style="2"/>
    <col min="5121" max="5121" width="16" style="2" customWidth="1"/>
    <col min="5122" max="5122" width="18.75" style="2" customWidth="1"/>
    <col min="5123" max="5124" width="18" style="2" customWidth="1"/>
    <col min="5125" max="5125" width="18.125" style="2" customWidth="1"/>
    <col min="5126" max="5126" width="18" style="2" customWidth="1"/>
    <col min="5127" max="5376" width="9" style="2"/>
    <col min="5377" max="5377" width="16" style="2" customWidth="1"/>
    <col min="5378" max="5378" width="18.75" style="2" customWidth="1"/>
    <col min="5379" max="5380" width="18" style="2" customWidth="1"/>
    <col min="5381" max="5381" width="18.125" style="2" customWidth="1"/>
    <col min="5382" max="5382" width="18" style="2" customWidth="1"/>
    <col min="5383" max="5632" width="9" style="2"/>
    <col min="5633" max="5633" width="16" style="2" customWidth="1"/>
    <col min="5634" max="5634" width="18.75" style="2" customWidth="1"/>
    <col min="5635" max="5636" width="18" style="2" customWidth="1"/>
    <col min="5637" max="5637" width="18.125" style="2" customWidth="1"/>
    <col min="5638" max="5638" width="18" style="2" customWidth="1"/>
    <col min="5639" max="5888" width="9" style="2"/>
    <col min="5889" max="5889" width="16" style="2" customWidth="1"/>
    <col min="5890" max="5890" width="18.75" style="2" customWidth="1"/>
    <col min="5891" max="5892" width="18" style="2" customWidth="1"/>
    <col min="5893" max="5893" width="18.125" style="2" customWidth="1"/>
    <col min="5894" max="5894" width="18" style="2" customWidth="1"/>
    <col min="5895" max="6144" width="9" style="2"/>
    <col min="6145" max="6145" width="16" style="2" customWidth="1"/>
    <col min="6146" max="6146" width="18.75" style="2" customWidth="1"/>
    <col min="6147" max="6148" width="18" style="2" customWidth="1"/>
    <col min="6149" max="6149" width="18.125" style="2" customWidth="1"/>
    <col min="6150" max="6150" width="18" style="2" customWidth="1"/>
    <col min="6151" max="6400" width="9" style="2"/>
    <col min="6401" max="6401" width="16" style="2" customWidth="1"/>
    <col min="6402" max="6402" width="18.75" style="2" customWidth="1"/>
    <col min="6403" max="6404" width="18" style="2" customWidth="1"/>
    <col min="6405" max="6405" width="18.125" style="2" customWidth="1"/>
    <col min="6406" max="6406" width="18" style="2" customWidth="1"/>
    <col min="6407" max="6656" width="9" style="2"/>
    <col min="6657" max="6657" width="16" style="2" customWidth="1"/>
    <col min="6658" max="6658" width="18.75" style="2" customWidth="1"/>
    <col min="6659" max="6660" width="18" style="2" customWidth="1"/>
    <col min="6661" max="6661" width="18.125" style="2" customWidth="1"/>
    <col min="6662" max="6662" width="18" style="2" customWidth="1"/>
    <col min="6663" max="6912" width="9" style="2"/>
    <col min="6913" max="6913" width="16" style="2" customWidth="1"/>
    <col min="6914" max="6914" width="18.75" style="2" customWidth="1"/>
    <col min="6915" max="6916" width="18" style="2" customWidth="1"/>
    <col min="6917" max="6917" width="18.125" style="2" customWidth="1"/>
    <col min="6918" max="6918" width="18" style="2" customWidth="1"/>
    <col min="6919" max="7168" width="9" style="2"/>
    <col min="7169" max="7169" width="16" style="2" customWidth="1"/>
    <col min="7170" max="7170" width="18.75" style="2" customWidth="1"/>
    <col min="7171" max="7172" width="18" style="2" customWidth="1"/>
    <col min="7173" max="7173" width="18.125" style="2" customWidth="1"/>
    <col min="7174" max="7174" width="18" style="2" customWidth="1"/>
    <col min="7175" max="7424" width="9" style="2"/>
    <col min="7425" max="7425" width="16" style="2" customWidth="1"/>
    <col min="7426" max="7426" width="18.75" style="2" customWidth="1"/>
    <col min="7427" max="7428" width="18" style="2" customWidth="1"/>
    <col min="7429" max="7429" width="18.125" style="2" customWidth="1"/>
    <col min="7430" max="7430" width="18" style="2" customWidth="1"/>
    <col min="7431" max="7680" width="9" style="2"/>
    <col min="7681" max="7681" width="16" style="2" customWidth="1"/>
    <col min="7682" max="7682" width="18.75" style="2" customWidth="1"/>
    <col min="7683" max="7684" width="18" style="2" customWidth="1"/>
    <col min="7685" max="7685" width="18.125" style="2" customWidth="1"/>
    <col min="7686" max="7686" width="18" style="2" customWidth="1"/>
    <col min="7687" max="7936" width="9" style="2"/>
    <col min="7937" max="7937" width="16" style="2" customWidth="1"/>
    <col min="7938" max="7938" width="18.75" style="2" customWidth="1"/>
    <col min="7939" max="7940" width="18" style="2" customWidth="1"/>
    <col min="7941" max="7941" width="18.125" style="2" customWidth="1"/>
    <col min="7942" max="7942" width="18" style="2" customWidth="1"/>
    <col min="7943" max="8192" width="9" style="2"/>
    <col min="8193" max="8193" width="16" style="2" customWidth="1"/>
    <col min="8194" max="8194" width="18.75" style="2" customWidth="1"/>
    <col min="8195" max="8196" width="18" style="2" customWidth="1"/>
    <col min="8197" max="8197" width="18.125" style="2" customWidth="1"/>
    <col min="8198" max="8198" width="18" style="2" customWidth="1"/>
    <col min="8199" max="8448" width="9" style="2"/>
    <col min="8449" max="8449" width="16" style="2" customWidth="1"/>
    <col min="8450" max="8450" width="18.75" style="2" customWidth="1"/>
    <col min="8451" max="8452" width="18" style="2" customWidth="1"/>
    <col min="8453" max="8453" width="18.125" style="2" customWidth="1"/>
    <col min="8454" max="8454" width="18" style="2" customWidth="1"/>
    <col min="8455" max="8704" width="9" style="2"/>
    <col min="8705" max="8705" width="16" style="2" customWidth="1"/>
    <col min="8706" max="8706" width="18.75" style="2" customWidth="1"/>
    <col min="8707" max="8708" width="18" style="2" customWidth="1"/>
    <col min="8709" max="8709" width="18.125" style="2" customWidth="1"/>
    <col min="8710" max="8710" width="18" style="2" customWidth="1"/>
    <col min="8711" max="8960" width="9" style="2"/>
    <col min="8961" max="8961" width="16" style="2" customWidth="1"/>
    <col min="8962" max="8962" width="18.75" style="2" customWidth="1"/>
    <col min="8963" max="8964" width="18" style="2" customWidth="1"/>
    <col min="8965" max="8965" width="18.125" style="2" customWidth="1"/>
    <col min="8966" max="8966" width="18" style="2" customWidth="1"/>
    <col min="8967" max="9216" width="9" style="2"/>
    <col min="9217" max="9217" width="16" style="2" customWidth="1"/>
    <col min="9218" max="9218" width="18.75" style="2" customWidth="1"/>
    <col min="9219" max="9220" width="18" style="2" customWidth="1"/>
    <col min="9221" max="9221" width="18.125" style="2" customWidth="1"/>
    <col min="9222" max="9222" width="18" style="2" customWidth="1"/>
    <col min="9223" max="9472" width="9" style="2"/>
    <col min="9473" max="9473" width="16" style="2" customWidth="1"/>
    <col min="9474" max="9474" width="18.75" style="2" customWidth="1"/>
    <col min="9475" max="9476" width="18" style="2" customWidth="1"/>
    <col min="9477" max="9477" width="18.125" style="2" customWidth="1"/>
    <col min="9478" max="9478" width="18" style="2" customWidth="1"/>
    <col min="9479" max="9728" width="9" style="2"/>
    <col min="9729" max="9729" width="16" style="2" customWidth="1"/>
    <col min="9730" max="9730" width="18.75" style="2" customWidth="1"/>
    <col min="9731" max="9732" width="18" style="2" customWidth="1"/>
    <col min="9733" max="9733" width="18.125" style="2" customWidth="1"/>
    <col min="9734" max="9734" width="18" style="2" customWidth="1"/>
    <col min="9735" max="9984" width="9" style="2"/>
    <col min="9985" max="9985" width="16" style="2" customWidth="1"/>
    <col min="9986" max="9986" width="18.75" style="2" customWidth="1"/>
    <col min="9987" max="9988" width="18" style="2" customWidth="1"/>
    <col min="9989" max="9989" width="18.125" style="2" customWidth="1"/>
    <col min="9990" max="9990" width="18" style="2" customWidth="1"/>
    <col min="9991" max="10240" width="9" style="2"/>
    <col min="10241" max="10241" width="16" style="2" customWidth="1"/>
    <col min="10242" max="10242" width="18.75" style="2" customWidth="1"/>
    <col min="10243" max="10244" width="18" style="2" customWidth="1"/>
    <col min="10245" max="10245" width="18.125" style="2" customWidth="1"/>
    <col min="10246" max="10246" width="18" style="2" customWidth="1"/>
    <col min="10247" max="10496" width="9" style="2"/>
    <col min="10497" max="10497" width="16" style="2" customWidth="1"/>
    <col min="10498" max="10498" width="18.75" style="2" customWidth="1"/>
    <col min="10499" max="10500" width="18" style="2" customWidth="1"/>
    <col min="10501" max="10501" width="18.125" style="2" customWidth="1"/>
    <col min="10502" max="10502" width="18" style="2" customWidth="1"/>
    <col min="10503" max="10752" width="9" style="2"/>
    <col min="10753" max="10753" width="16" style="2" customWidth="1"/>
    <col min="10754" max="10754" width="18.75" style="2" customWidth="1"/>
    <col min="10755" max="10756" width="18" style="2" customWidth="1"/>
    <col min="10757" max="10757" width="18.125" style="2" customWidth="1"/>
    <col min="10758" max="10758" width="18" style="2" customWidth="1"/>
    <col min="10759" max="11008" width="9" style="2"/>
    <col min="11009" max="11009" width="16" style="2" customWidth="1"/>
    <col min="11010" max="11010" width="18.75" style="2" customWidth="1"/>
    <col min="11011" max="11012" width="18" style="2" customWidth="1"/>
    <col min="11013" max="11013" width="18.125" style="2" customWidth="1"/>
    <col min="11014" max="11014" width="18" style="2" customWidth="1"/>
    <col min="11015" max="11264" width="9" style="2"/>
    <col min="11265" max="11265" width="16" style="2" customWidth="1"/>
    <col min="11266" max="11266" width="18.75" style="2" customWidth="1"/>
    <col min="11267" max="11268" width="18" style="2" customWidth="1"/>
    <col min="11269" max="11269" width="18.125" style="2" customWidth="1"/>
    <col min="11270" max="11270" width="18" style="2" customWidth="1"/>
    <col min="11271" max="11520" width="9" style="2"/>
    <col min="11521" max="11521" width="16" style="2" customWidth="1"/>
    <col min="11522" max="11522" width="18.75" style="2" customWidth="1"/>
    <col min="11523" max="11524" width="18" style="2" customWidth="1"/>
    <col min="11525" max="11525" width="18.125" style="2" customWidth="1"/>
    <col min="11526" max="11526" width="18" style="2" customWidth="1"/>
    <col min="11527" max="11776" width="9" style="2"/>
    <col min="11777" max="11777" width="16" style="2" customWidth="1"/>
    <col min="11778" max="11778" width="18.75" style="2" customWidth="1"/>
    <col min="11779" max="11780" width="18" style="2" customWidth="1"/>
    <col min="11781" max="11781" width="18.125" style="2" customWidth="1"/>
    <col min="11782" max="11782" width="18" style="2" customWidth="1"/>
    <col min="11783" max="12032" width="9" style="2"/>
    <col min="12033" max="12033" width="16" style="2" customWidth="1"/>
    <col min="12034" max="12034" width="18.75" style="2" customWidth="1"/>
    <col min="12035" max="12036" width="18" style="2" customWidth="1"/>
    <col min="12037" max="12037" width="18.125" style="2" customWidth="1"/>
    <col min="12038" max="12038" width="18" style="2" customWidth="1"/>
    <col min="12039" max="12288" width="9" style="2"/>
    <col min="12289" max="12289" width="16" style="2" customWidth="1"/>
    <col min="12290" max="12290" width="18.75" style="2" customWidth="1"/>
    <col min="12291" max="12292" width="18" style="2" customWidth="1"/>
    <col min="12293" max="12293" width="18.125" style="2" customWidth="1"/>
    <col min="12294" max="12294" width="18" style="2" customWidth="1"/>
    <col min="12295" max="12544" width="9" style="2"/>
    <col min="12545" max="12545" width="16" style="2" customWidth="1"/>
    <col min="12546" max="12546" width="18.75" style="2" customWidth="1"/>
    <col min="12547" max="12548" width="18" style="2" customWidth="1"/>
    <col min="12549" max="12549" width="18.125" style="2" customWidth="1"/>
    <col min="12550" max="12550" width="18" style="2" customWidth="1"/>
    <col min="12551" max="12800" width="9" style="2"/>
    <col min="12801" max="12801" width="16" style="2" customWidth="1"/>
    <col min="12802" max="12802" width="18.75" style="2" customWidth="1"/>
    <col min="12803" max="12804" width="18" style="2" customWidth="1"/>
    <col min="12805" max="12805" width="18.125" style="2" customWidth="1"/>
    <col min="12806" max="12806" width="18" style="2" customWidth="1"/>
    <col min="12807" max="13056" width="9" style="2"/>
    <col min="13057" max="13057" width="16" style="2" customWidth="1"/>
    <col min="13058" max="13058" width="18.75" style="2" customWidth="1"/>
    <col min="13059" max="13060" width="18" style="2" customWidth="1"/>
    <col min="13061" max="13061" width="18.125" style="2" customWidth="1"/>
    <col min="13062" max="13062" width="18" style="2" customWidth="1"/>
    <col min="13063" max="13312" width="9" style="2"/>
    <col min="13313" max="13313" width="16" style="2" customWidth="1"/>
    <col min="13314" max="13314" width="18.75" style="2" customWidth="1"/>
    <col min="13315" max="13316" width="18" style="2" customWidth="1"/>
    <col min="13317" max="13317" width="18.125" style="2" customWidth="1"/>
    <col min="13318" max="13318" width="18" style="2" customWidth="1"/>
    <col min="13319" max="13568" width="9" style="2"/>
    <col min="13569" max="13569" width="16" style="2" customWidth="1"/>
    <col min="13570" max="13570" width="18.75" style="2" customWidth="1"/>
    <col min="13571" max="13572" width="18" style="2" customWidth="1"/>
    <col min="13573" max="13573" width="18.125" style="2" customWidth="1"/>
    <col min="13574" max="13574" width="18" style="2" customWidth="1"/>
    <col min="13575" max="13824" width="9" style="2"/>
    <col min="13825" max="13825" width="16" style="2" customWidth="1"/>
    <col min="13826" max="13826" width="18.75" style="2" customWidth="1"/>
    <col min="13827" max="13828" width="18" style="2" customWidth="1"/>
    <col min="13829" max="13829" width="18.125" style="2" customWidth="1"/>
    <col min="13830" max="13830" width="18" style="2" customWidth="1"/>
    <col min="13831" max="14080" width="9" style="2"/>
    <col min="14081" max="14081" width="16" style="2" customWidth="1"/>
    <col min="14082" max="14082" width="18.75" style="2" customWidth="1"/>
    <col min="14083" max="14084" width="18" style="2" customWidth="1"/>
    <col min="14085" max="14085" width="18.125" style="2" customWidth="1"/>
    <col min="14086" max="14086" width="18" style="2" customWidth="1"/>
    <col min="14087" max="14336" width="9" style="2"/>
    <col min="14337" max="14337" width="16" style="2" customWidth="1"/>
    <col min="14338" max="14338" width="18.75" style="2" customWidth="1"/>
    <col min="14339" max="14340" width="18" style="2" customWidth="1"/>
    <col min="14341" max="14341" width="18.125" style="2" customWidth="1"/>
    <col min="14342" max="14342" width="18" style="2" customWidth="1"/>
    <col min="14343" max="14592" width="9" style="2"/>
    <col min="14593" max="14593" width="16" style="2" customWidth="1"/>
    <col min="14594" max="14594" width="18.75" style="2" customWidth="1"/>
    <col min="14595" max="14596" width="18" style="2" customWidth="1"/>
    <col min="14597" max="14597" width="18.125" style="2" customWidth="1"/>
    <col min="14598" max="14598" width="18" style="2" customWidth="1"/>
    <col min="14599" max="14848" width="9" style="2"/>
    <col min="14849" max="14849" width="16" style="2" customWidth="1"/>
    <col min="14850" max="14850" width="18.75" style="2" customWidth="1"/>
    <col min="14851" max="14852" width="18" style="2" customWidth="1"/>
    <col min="14853" max="14853" width="18.125" style="2" customWidth="1"/>
    <col min="14854" max="14854" width="18" style="2" customWidth="1"/>
    <col min="14855" max="15104" width="9" style="2"/>
    <col min="15105" max="15105" width="16" style="2" customWidth="1"/>
    <col min="15106" max="15106" width="18.75" style="2" customWidth="1"/>
    <col min="15107" max="15108" width="18" style="2" customWidth="1"/>
    <col min="15109" max="15109" width="18.125" style="2" customWidth="1"/>
    <col min="15110" max="15110" width="18" style="2" customWidth="1"/>
    <col min="15111" max="15360" width="9" style="2"/>
    <col min="15361" max="15361" width="16" style="2" customWidth="1"/>
    <col min="15362" max="15362" width="18.75" style="2" customWidth="1"/>
    <col min="15363" max="15364" width="18" style="2" customWidth="1"/>
    <col min="15365" max="15365" width="18.125" style="2" customWidth="1"/>
    <col min="15366" max="15366" width="18" style="2" customWidth="1"/>
    <col min="15367" max="15616" width="9" style="2"/>
    <col min="15617" max="15617" width="16" style="2" customWidth="1"/>
    <col min="15618" max="15618" width="18.75" style="2" customWidth="1"/>
    <col min="15619" max="15620" width="18" style="2" customWidth="1"/>
    <col min="15621" max="15621" width="18.125" style="2" customWidth="1"/>
    <col min="15622" max="15622" width="18" style="2" customWidth="1"/>
    <col min="15623" max="15872" width="9" style="2"/>
    <col min="15873" max="15873" width="16" style="2" customWidth="1"/>
    <col min="15874" max="15874" width="18.75" style="2" customWidth="1"/>
    <col min="15875" max="15876" width="18" style="2" customWidth="1"/>
    <col min="15877" max="15877" width="18.125" style="2" customWidth="1"/>
    <col min="15878" max="15878" width="18" style="2" customWidth="1"/>
    <col min="15879" max="16128" width="9" style="2"/>
    <col min="16129" max="16129" width="16" style="2" customWidth="1"/>
    <col min="16130" max="16130" width="18.75" style="2" customWidth="1"/>
    <col min="16131" max="16132" width="18" style="2" customWidth="1"/>
    <col min="16133" max="16133" width="18.125" style="2" customWidth="1"/>
    <col min="16134" max="16134" width="18" style="2" customWidth="1"/>
    <col min="16135" max="16384" width="9" style="2"/>
  </cols>
  <sheetData>
    <row r="1" spans="1:7" ht="16.5" x14ac:dyDescent="0.3">
      <c r="A1" s="1"/>
    </row>
    <row r="3" spans="1:7" ht="25.5" x14ac:dyDescent="0.3">
      <c r="A3" s="129" t="s">
        <v>4</v>
      </c>
      <c r="B3" s="129"/>
      <c r="C3" s="129"/>
      <c r="D3" s="129"/>
      <c r="E3" s="129"/>
      <c r="F3" s="129"/>
    </row>
    <row r="4" spans="1:7" s="3" customFormat="1" ht="24.75" customHeight="1" x14ac:dyDescent="0.3"/>
    <row r="5" spans="1:7" s="3" customFormat="1" ht="61.5" customHeight="1" x14ac:dyDescent="0.3">
      <c r="A5" s="4" t="s">
        <v>5</v>
      </c>
      <c r="B5" s="130" t="s">
        <v>726</v>
      </c>
      <c r="C5" s="130"/>
      <c r="D5" s="130"/>
      <c r="E5" s="130"/>
      <c r="F5" s="130"/>
      <c r="G5" s="130"/>
    </row>
    <row r="6" spans="1:7" s="3" customFormat="1" ht="21" customHeight="1" x14ac:dyDescent="0.3"/>
    <row r="7" spans="1:7" s="3" customFormat="1" ht="118.5" customHeight="1" x14ac:dyDescent="0.3">
      <c r="A7" s="4" t="s">
        <v>137</v>
      </c>
      <c r="B7" s="130" t="s">
        <v>132</v>
      </c>
      <c r="C7" s="130"/>
      <c r="D7" s="130"/>
      <c r="E7" s="130"/>
      <c r="F7" s="130"/>
      <c r="G7" s="130"/>
    </row>
    <row r="8" spans="1:7" s="3" customFormat="1" ht="21" customHeight="1" x14ac:dyDescent="0.3"/>
    <row r="9" spans="1:7" s="3" customFormat="1" ht="61.5" customHeight="1" x14ac:dyDescent="0.3">
      <c r="A9" s="4" t="s">
        <v>133</v>
      </c>
      <c r="B9" s="130" t="s">
        <v>134</v>
      </c>
      <c r="C9" s="130"/>
      <c r="D9" s="130"/>
      <c r="E9" s="130"/>
      <c r="F9" s="130"/>
      <c r="G9" s="130"/>
    </row>
    <row r="10" spans="1:7" s="3" customFormat="1" ht="21" customHeight="1" x14ac:dyDescent="0.3"/>
    <row r="11" spans="1:7" s="3" customFormat="1" ht="118.5" customHeight="1" x14ac:dyDescent="0.3">
      <c r="A11" s="4" t="s">
        <v>135</v>
      </c>
      <c r="B11" s="130" t="s">
        <v>136</v>
      </c>
      <c r="C11" s="130"/>
      <c r="D11" s="130"/>
      <c r="E11" s="130"/>
      <c r="F11" s="130"/>
      <c r="G11" s="130"/>
    </row>
    <row r="12" spans="1:7" s="3" customFormat="1" ht="14.25" x14ac:dyDescent="0.3"/>
    <row r="13" spans="1:7" s="3" customFormat="1" ht="18" customHeight="1" x14ac:dyDescent="0.3">
      <c r="A13" s="4"/>
      <c r="B13" s="128"/>
      <c r="C13" s="128"/>
      <c r="D13" s="128"/>
      <c r="E13" s="128"/>
      <c r="F13" s="128"/>
      <c r="G13" s="128"/>
    </row>
    <row r="14" spans="1:7" s="3" customFormat="1" ht="14.25" x14ac:dyDescent="0.3"/>
    <row r="15" spans="1:7" s="3" customFormat="1" ht="15" customHeight="1" x14ac:dyDescent="0.3">
      <c r="A15" s="4"/>
      <c r="B15" s="128"/>
      <c r="C15" s="128"/>
      <c r="D15" s="128"/>
      <c r="E15" s="128"/>
      <c r="F15" s="128"/>
      <c r="G15" s="128"/>
    </row>
    <row r="16" spans="1:7" s="3" customFormat="1" ht="14.25" x14ac:dyDescent="0.3"/>
    <row r="17" s="3" customFormat="1" ht="14.25" x14ac:dyDescent="0.3"/>
    <row r="18" s="3" customFormat="1" ht="14.25" x14ac:dyDescent="0.3"/>
    <row r="19" s="3" customFormat="1" ht="14.25" x14ac:dyDescent="0.3"/>
    <row r="20" s="3" customFormat="1" ht="14.25" x14ac:dyDescent="0.3"/>
  </sheetData>
  <mergeCells count="7">
    <mergeCell ref="B13:G13"/>
    <mergeCell ref="B15:G15"/>
    <mergeCell ref="A3:F3"/>
    <mergeCell ref="B5:G5"/>
    <mergeCell ref="B9:G9"/>
    <mergeCell ref="B11:G11"/>
    <mergeCell ref="B7:G7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A11" sqref="A11"/>
    </sheetView>
  </sheetViews>
  <sheetFormatPr defaultRowHeight="13.5" x14ac:dyDescent="0.3"/>
  <cols>
    <col min="1" max="1" width="19.75" style="36" customWidth="1"/>
    <col min="2" max="4" width="14.625" style="36" customWidth="1"/>
    <col min="5" max="5" width="20.25" style="36" customWidth="1"/>
    <col min="6" max="8" width="14.625" style="36" customWidth="1"/>
    <col min="9" max="256" width="9" style="36"/>
    <col min="257" max="264" width="15.875" style="36" customWidth="1"/>
    <col min="265" max="512" width="9" style="36"/>
    <col min="513" max="520" width="15.875" style="36" customWidth="1"/>
    <col min="521" max="768" width="9" style="36"/>
    <col min="769" max="776" width="15.875" style="36" customWidth="1"/>
    <col min="777" max="1024" width="9" style="36"/>
    <col min="1025" max="1032" width="15.875" style="36" customWidth="1"/>
    <col min="1033" max="1280" width="9" style="36"/>
    <col min="1281" max="1288" width="15.875" style="36" customWidth="1"/>
    <col min="1289" max="1536" width="9" style="36"/>
    <col min="1537" max="1544" width="15.875" style="36" customWidth="1"/>
    <col min="1545" max="1792" width="9" style="36"/>
    <col min="1793" max="1800" width="15.875" style="36" customWidth="1"/>
    <col min="1801" max="2048" width="9" style="36"/>
    <col min="2049" max="2056" width="15.875" style="36" customWidth="1"/>
    <col min="2057" max="2304" width="9" style="36"/>
    <col min="2305" max="2312" width="15.875" style="36" customWidth="1"/>
    <col min="2313" max="2560" width="9" style="36"/>
    <col min="2561" max="2568" width="15.875" style="36" customWidth="1"/>
    <col min="2569" max="2816" width="9" style="36"/>
    <col min="2817" max="2824" width="15.875" style="36" customWidth="1"/>
    <col min="2825" max="3072" width="9" style="36"/>
    <col min="3073" max="3080" width="15.875" style="36" customWidth="1"/>
    <col min="3081" max="3328" width="9" style="36"/>
    <col min="3329" max="3336" width="15.875" style="36" customWidth="1"/>
    <col min="3337" max="3584" width="9" style="36"/>
    <col min="3585" max="3592" width="15.875" style="36" customWidth="1"/>
    <col min="3593" max="3840" width="9" style="36"/>
    <col min="3841" max="3848" width="15.875" style="36" customWidth="1"/>
    <col min="3849" max="4096" width="9" style="36"/>
    <col min="4097" max="4104" width="15.875" style="36" customWidth="1"/>
    <col min="4105" max="4352" width="9" style="36"/>
    <col min="4353" max="4360" width="15.875" style="36" customWidth="1"/>
    <col min="4361" max="4608" width="9" style="36"/>
    <col min="4609" max="4616" width="15.875" style="36" customWidth="1"/>
    <col min="4617" max="4864" width="9" style="36"/>
    <col min="4865" max="4872" width="15.875" style="36" customWidth="1"/>
    <col min="4873" max="5120" width="9" style="36"/>
    <col min="5121" max="5128" width="15.875" style="36" customWidth="1"/>
    <col min="5129" max="5376" width="9" style="36"/>
    <col min="5377" max="5384" width="15.875" style="36" customWidth="1"/>
    <col min="5385" max="5632" width="9" style="36"/>
    <col min="5633" max="5640" width="15.875" style="36" customWidth="1"/>
    <col min="5641" max="5888" width="9" style="36"/>
    <col min="5889" max="5896" width="15.875" style="36" customWidth="1"/>
    <col min="5897" max="6144" width="9" style="36"/>
    <col min="6145" max="6152" width="15.875" style="36" customWidth="1"/>
    <col min="6153" max="6400" width="9" style="36"/>
    <col min="6401" max="6408" width="15.875" style="36" customWidth="1"/>
    <col min="6409" max="6656" width="9" style="36"/>
    <col min="6657" max="6664" width="15.875" style="36" customWidth="1"/>
    <col min="6665" max="6912" width="9" style="36"/>
    <col min="6913" max="6920" width="15.875" style="36" customWidth="1"/>
    <col min="6921" max="7168" width="9" style="36"/>
    <col min="7169" max="7176" width="15.875" style="36" customWidth="1"/>
    <col min="7177" max="7424" width="9" style="36"/>
    <col min="7425" max="7432" width="15.875" style="36" customWidth="1"/>
    <col min="7433" max="7680" width="9" style="36"/>
    <col min="7681" max="7688" width="15.875" style="36" customWidth="1"/>
    <col min="7689" max="7936" width="9" style="36"/>
    <col min="7937" max="7944" width="15.875" style="36" customWidth="1"/>
    <col min="7945" max="8192" width="9" style="36"/>
    <col min="8193" max="8200" width="15.875" style="36" customWidth="1"/>
    <col min="8201" max="8448" width="9" style="36"/>
    <col min="8449" max="8456" width="15.875" style="36" customWidth="1"/>
    <col min="8457" max="8704" width="9" style="36"/>
    <col min="8705" max="8712" width="15.875" style="36" customWidth="1"/>
    <col min="8713" max="8960" width="9" style="36"/>
    <col min="8961" max="8968" width="15.875" style="36" customWidth="1"/>
    <col min="8969" max="9216" width="9" style="36"/>
    <col min="9217" max="9224" width="15.875" style="36" customWidth="1"/>
    <col min="9225" max="9472" width="9" style="36"/>
    <col min="9473" max="9480" width="15.875" style="36" customWidth="1"/>
    <col min="9481" max="9728" width="9" style="36"/>
    <col min="9729" max="9736" width="15.875" style="36" customWidth="1"/>
    <col min="9737" max="9984" width="9" style="36"/>
    <col min="9985" max="9992" width="15.875" style="36" customWidth="1"/>
    <col min="9993" max="10240" width="9" style="36"/>
    <col min="10241" max="10248" width="15.875" style="36" customWidth="1"/>
    <col min="10249" max="10496" width="9" style="36"/>
    <col min="10497" max="10504" width="15.875" style="36" customWidth="1"/>
    <col min="10505" max="10752" width="9" style="36"/>
    <col min="10753" max="10760" width="15.875" style="36" customWidth="1"/>
    <col min="10761" max="11008" width="9" style="36"/>
    <col min="11009" max="11016" width="15.875" style="36" customWidth="1"/>
    <col min="11017" max="11264" width="9" style="36"/>
    <col min="11265" max="11272" width="15.875" style="36" customWidth="1"/>
    <col min="11273" max="11520" width="9" style="36"/>
    <col min="11521" max="11528" width="15.875" style="36" customWidth="1"/>
    <col min="11529" max="11776" width="9" style="36"/>
    <col min="11777" max="11784" width="15.875" style="36" customWidth="1"/>
    <col min="11785" max="12032" width="9" style="36"/>
    <col min="12033" max="12040" width="15.875" style="36" customWidth="1"/>
    <col min="12041" max="12288" width="9" style="36"/>
    <col min="12289" max="12296" width="15.875" style="36" customWidth="1"/>
    <col min="12297" max="12544" width="9" style="36"/>
    <col min="12545" max="12552" width="15.875" style="36" customWidth="1"/>
    <col min="12553" max="12800" width="9" style="36"/>
    <col min="12801" max="12808" width="15.875" style="36" customWidth="1"/>
    <col min="12809" max="13056" width="9" style="36"/>
    <col min="13057" max="13064" width="15.875" style="36" customWidth="1"/>
    <col min="13065" max="13312" width="9" style="36"/>
    <col min="13313" max="13320" width="15.875" style="36" customWidth="1"/>
    <col min="13321" max="13568" width="9" style="36"/>
    <col min="13569" max="13576" width="15.875" style="36" customWidth="1"/>
    <col min="13577" max="13824" width="9" style="36"/>
    <col min="13825" max="13832" width="15.875" style="36" customWidth="1"/>
    <col min="13833" max="14080" width="9" style="36"/>
    <col min="14081" max="14088" width="15.875" style="36" customWidth="1"/>
    <col min="14089" max="14336" width="9" style="36"/>
    <col min="14337" max="14344" width="15.875" style="36" customWidth="1"/>
    <col min="14345" max="14592" width="9" style="36"/>
    <col min="14593" max="14600" width="15.875" style="36" customWidth="1"/>
    <col min="14601" max="14848" width="9" style="36"/>
    <col min="14849" max="14856" width="15.875" style="36" customWidth="1"/>
    <col min="14857" max="15104" width="9" style="36"/>
    <col min="15105" max="15112" width="15.875" style="36" customWidth="1"/>
    <col min="15113" max="15360" width="9" style="36"/>
    <col min="15361" max="15368" width="15.875" style="36" customWidth="1"/>
    <col min="15369" max="15616" width="9" style="36"/>
    <col min="15617" max="15624" width="15.875" style="36" customWidth="1"/>
    <col min="15625" max="15872" width="9" style="36"/>
    <col min="15873" max="15880" width="15.875" style="36" customWidth="1"/>
    <col min="15881" max="16128" width="9" style="36"/>
    <col min="16129" max="16136" width="15.875" style="36" customWidth="1"/>
    <col min="16137" max="16384" width="9" style="36"/>
  </cols>
  <sheetData>
    <row r="1" spans="1:8" ht="16.5" x14ac:dyDescent="0.3">
      <c r="A1" s="35"/>
    </row>
    <row r="3" spans="1:8" ht="25.5" x14ac:dyDescent="0.3">
      <c r="A3" s="131" t="s">
        <v>382</v>
      </c>
      <c r="B3" s="131"/>
      <c r="C3" s="131"/>
      <c r="D3" s="131"/>
      <c r="E3" s="131"/>
      <c r="F3" s="131"/>
      <c r="G3" s="131"/>
      <c r="H3" s="131"/>
    </row>
    <row r="4" spans="1:8" ht="25.5" x14ac:dyDescent="0.3">
      <c r="A4" s="37"/>
      <c r="B4" s="37"/>
      <c r="C4" s="37"/>
      <c r="D4" s="37"/>
      <c r="E4" s="37"/>
      <c r="F4" s="37"/>
      <c r="G4" s="37"/>
      <c r="H4" s="38" t="s">
        <v>131</v>
      </c>
    </row>
    <row r="5" spans="1:8" ht="26.25" thickBot="1" x14ac:dyDescent="0.35">
      <c r="A5" s="40" t="s">
        <v>141</v>
      </c>
      <c r="B5" s="39"/>
      <c r="C5" s="39"/>
      <c r="D5" s="39"/>
      <c r="E5" s="40" t="s">
        <v>141</v>
      </c>
      <c r="F5" s="41"/>
      <c r="G5" s="37"/>
      <c r="H5" s="38" t="s">
        <v>38</v>
      </c>
    </row>
    <row r="6" spans="1:8" ht="26.25" customHeight="1" thickBot="1" x14ac:dyDescent="0.35">
      <c r="A6" s="132" t="s">
        <v>143</v>
      </c>
      <c r="B6" s="133"/>
      <c r="C6" s="133"/>
      <c r="D6" s="133"/>
      <c r="E6" s="134" t="s">
        <v>144</v>
      </c>
      <c r="F6" s="133"/>
      <c r="G6" s="133"/>
      <c r="H6" s="135"/>
    </row>
    <row r="7" spans="1:8" ht="40.5" customHeight="1" thickBot="1" x14ac:dyDescent="0.35">
      <c r="A7" s="79" t="s">
        <v>39</v>
      </c>
      <c r="B7" s="80" t="s">
        <v>40</v>
      </c>
      <c r="C7" s="81" t="s">
        <v>41</v>
      </c>
      <c r="D7" s="82" t="s">
        <v>42</v>
      </c>
      <c r="E7" s="83" t="s">
        <v>43</v>
      </c>
      <c r="F7" s="84" t="s">
        <v>44</v>
      </c>
      <c r="G7" s="84" t="s">
        <v>45</v>
      </c>
      <c r="H7" s="85" t="s">
        <v>46</v>
      </c>
    </row>
    <row r="8" spans="1:8" ht="27" customHeight="1" thickTop="1" x14ac:dyDescent="0.3">
      <c r="A8" s="42" t="s">
        <v>149</v>
      </c>
      <c r="B8" s="60">
        <v>1316151</v>
      </c>
      <c r="C8" s="61">
        <v>1421390</v>
      </c>
      <c r="D8" s="62">
        <f>B8-C8</f>
        <v>-105239</v>
      </c>
      <c r="E8" s="50" t="s">
        <v>48</v>
      </c>
      <c r="F8" s="60">
        <v>1130609</v>
      </c>
      <c r="G8" s="60">
        <v>1106179</v>
      </c>
      <c r="H8" s="56">
        <f>F8-G8</f>
        <v>24430</v>
      </c>
    </row>
    <row r="9" spans="1:8" ht="27" customHeight="1" x14ac:dyDescent="0.3">
      <c r="A9" s="74" t="s">
        <v>152</v>
      </c>
      <c r="B9" s="43">
        <v>341340</v>
      </c>
      <c r="C9" s="44">
        <v>328766</v>
      </c>
      <c r="D9" s="51">
        <f t="shared" ref="D9:D13" si="0">B9-C9</f>
        <v>12574</v>
      </c>
      <c r="E9" s="52" t="s">
        <v>49</v>
      </c>
      <c r="F9" s="43">
        <v>84222</v>
      </c>
      <c r="G9" s="43">
        <v>86480</v>
      </c>
      <c r="H9" s="57">
        <f t="shared" ref="H9" si="1">F9-G9</f>
        <v>-2258</v>
      </c>
    </row>
    <row r="10" spans="1:8" ht="27" customHeight="1" x14ac:dyDescent="0.3">
      <c r="A10" s="74" t="s">
        <v>150</v>
      </c>
      <c r="B10" s="43">
        <v>230392</v>
      </c>
      <c r="C10" s="44">
        <v>188096</v>
      </c>
      <c r="D10" s="54">
        <f t="shared" si="0"/>
        <v>42296</v>
      </c>
      <c r="E10" s="53" t="s">
        <v>50</v>
      </c>
      <c r="F10" s="43">
        <v>212553</v>
      </c>
      <c r="G10" s="43">
        <v>209153</v>
      </c>
      <c r="H10" s="49">
        <f>F10-G10</f>
        <v>3400</v>
      </c>
    </row>
    <row r="11" spans="1:8" ht="27" customHeight="1" x14ac:dyDescent="0.3">
      <c r="A11" s="74" t="s">
        <v>138</v>
      </c>
      <c r="B11" s="43"/>
      <c r="C11" s="44"/>
      <c r="D11" s="54"/>
      <c r="E11" s="45" t="s">
        <v>51</v>
      </c>
      <c r="F11" s="43">
        <v>433836</v>
      </c>
      <c r="G11" s="43">
        <v>416646</v>
      </c>
      <c r="H11" s="48">
        <f>F11-G11</f>
        <v>17190</v>
      </c>
    </row>
    <row r="12" spans="1:8" ht="27" customHeight="1" x14ac:dyDescent="0.3">
      <c r="A12" s="74" t="s">
        <v>54</v>
      </c>
      <c r="B12" s="43"/>
      <c r="C12" s="44"/>
      <c r="D12" s="51"/>
      <c r="E12" s="55" t="s">
        <v>52</v>
      </c>
      <c r="F12" s="46"/>
      <c r="G12" s="46"/>
      <c r="H12" s="58"/>
    </row>
    <row r="13" spans="1:8" ht="27" customHeight="1" x14ac:dyDescent="0.3">
      <c r="A13" s="73" t="s">
        <v>139</v>
      </c>
      <c r="B13" s="43">
        <v>4237</v>
      </c>
      <c r="C13" s="44">
        <v>5069</v>
      </c>
      <c r="D13" s="54">
        <f t="shared" si="0"/>
        <v>-832</v>
      </c>
      <c r="E13" s="63" t="s">
        <v>53</v>
      </c>
      <c r="F13" s="44"/>
      <c r="G13" s="44"/>
      <c r="H13" s="48"/>
    </row>
    <row r="14" spans="1:8" ht="27" customHeight="1" x14ac:dyDescent="0.3">
      <c r="A14" s="74" t="s">
        <v>140</v>
      </c>
      <c r="B14" s="43"/>
      <c r="C14" s="75"/>
      <c r="D14" s="54"/>
      <c r="E14" s="53" t="s">
        <v>145</v>
      </c>
      <c r="F14" s="44">
        <v>30900</v>
      </c>
      <c r="G14" s="44">
        <v>127041</v>
      </c>
      <c r="H14" s="57">
        <f>F14-G14</f>
        <v>-96141</v>
      </c>
    </row>
    <row r="15" spans="1:8" ht="27" customHeight="1" x14ac:dyDescent="0.3">
      <c r="A15" s="136" t="s">
        <v>151</v>
      </c>
      <c r="B15" s="139"/>
      <c r="C15" s="142">
        <v>2178</v>
      </c>
      <c r="D15" s="145">
        <f>B15-C15</f>
        <v>-2178</v>
      </c>
      <c r="E15" s="53" t="s">
        <v>146</v>
      </c>
      <c r="F15" s="44"/>
      <c r="G15" s="44"/>
      <c r="H15" s="59"/>
    </row>
    <row r="16" spans="1:8" ht="27" customHeight="1" x14ac:dyDescent="0.3">
      <c r="A16" s="137"/>
      <c r="B16" s="140"/>
      <c r="C16" s="143"/>
      <c r="D16" s="146"/>
      <c r="E16" s="53" t="s">
        <v>147</v>
      </c>
      <c r="F16" s="44"/>
      <c r="G16" s="47"/>
      <c r="H16" s="57"/>
    </row>
    <row r="17" spans="1:8" ht="27" customHeight="1" thickBot="1" x14ac:dyDescent="0.35">
      <c r="A17" s="138"/>
      <c r="B17" s="141"/>
      <c r="C17" s="144"/>
      <c r="D17" s="147"/>
      <c r="E17" s="52" t="s">
        <v>148</v>
      </c>
      <c r="F17" s="87"/>
      <c r="G17" s="86"/>
      <c r="H17" s="48"/>
    </row>
    <row r="18" spans="1:8" ht="45" customHeight="1" thickBot="1" x14ac:dyDescent="0.35">
      <c r="A18" s="88" t="s">
        <v>142</v>
      </c>
      <c r="B18" s="89">
        <f>SUM(B8:B17)</f>
        <v>1892120</v>
      </c>
      <c r="C18" s="90">
        <f>SUM(C8:C17)</f>
        <v>1945499</v>
      </c>
      <c r="D18" s="91">
        <f>SUM(D8:D17)</f>
        <v>-53379</v>
      </c>
      <c r="E18" s="92" t="s">
        <v>47</v>
      </c>
      <c r="F18" s="90">
        <f>SUM(F8:F17)</f>
        <v>1892120</v>
      </c>
      <c r="G18" s="90">
        <f>SUM(G8:G17)</f>
        <v>1945499</v>
      </c>
      <c r="H18" s="93">
        <f>SUM(H8:H17)</f>
        <v>-53379</v>
      </c>
    </row>
  </sheetData>
  <mergeCells count="7">
    <mergeCell ref="A3:H3"/>
    <mergeCell ref="A6:D6"/>
    <mergeCell ref="E6:H6"/>
    <mergeCell ref="A15:A17"/>
    <mergeCell ref="B15:B17"/>
    <mergeCell ref="C15:C17"/>
    <mergeCell ref="D15:D17"/>
  </mergeCells>
  <phoneticPr fontId="1" type="noConversion"/>
  <printOptions horizontalCentered="1"/>
  <pageMargins left="0.74803149606299213" right="0.74803149606299213" top="0.59055118110236227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zoomScaleNormal="100" workbookViewId="0">
      <selection activeCell="I86" sqref="I86"/>
    </sheetView>
  </sheetViews>
  <sheetFormatPr defaultRowHeight="16.5" x14ac:dyDescent="0.3"/>
  <cols>
    <col min="1" max="1" width="3.625" style="64" customWidth="1"/>
    <col min="2" max="2" width="3.5" style="64" customWidth="1"/>
    <col min="3" max="3" width="1.625" style="64" customWidth="1"/>
    <col min="4" max="4" width="11.875" style="64" customWidth="1"/>
    <col min="5" max="5" width="6.25" style="64" customWidth="1"/>
    <col min="6" max="6" width="2" style="64" customWidth="1"/>
    <col min="7" max="7" width="8.5" style="64" customWidth="1"/>
    <col min="8" max="8" width="2" style="64" hidden="1" customWidth="1"/>
    <col min="9" max="9" width="8.875" style="64" customWidth="1"/>
    <col min="10" max="10" width="6.875" style="64" customWidth="1"/>
    <col min="11" max="11" width="15.75" style="64" customWidth="1"/>
    <col min="12" max="12" width="1.625" style="64" customWidth="1"/>
    <col min="13" max="13" width="22.125" style="64" customWidth="1"/>
    <col min="14" max="16384" width="9" style="64"/>
  </cols>
  <sheetData>
    <row r="1" spans="1:14" ht="27" customHeight="1" x14ac:dyDescent="0.3">
      <c r="A1" s="162" t="s">
        <v>130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4" ht="27" customHeight="1" x14ac:dyDescent="0.3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4" ht="22.5" customHeight="1" x14ac:dyDescent="0.3">
      <c r="A3" s="163" t="s">
        <v>391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</row>
    <row r="4" spans="1:14" x14ac:dyDescent="0.3">
      <c r="A4" s="159" t="s">
        <v>58</v>
      </c>
      <c r="B4" s="159"/>
      <c r="C4" s="159"/>
      <c r="D4" s="160" t="s">
        <v>59</v>
      </c>
      <c r="E4" s="160"/>
      <c r="F4" s="161" t="s">
        <v>60</v>
      </c>
      <c r="G4" s="161"/>
      <c r="H4" s="161"/>
      <c r="I4" s="161"/>
      <c r="J4" s="161"/>
      <c r="K4" s="161"/>
      <c r="L4" s="161"/>
      <c r="M4" s="161"/>
      <c r="N4" s="111"/>
    </row>
    <row r="5" spans="1:14" x14ac:dyDescent="0.3">
      <c r="A5" s="153" t="s">
        <v>61</v>
      </c>
      <c r="B5" s="153"/>
      <c r="C5" s="153"/>
      <c r="D5" s="153"/>
      <c r="E5" s="153" t="s">
        <v>162</v>
      </c>
      <c r="F5" s="153"/>
      <c r="G5" s="157" t="s">
        <v>163</v>
      </c>
      <c r="H5" s="157"/>
      <c r="I5" s="157" t="s">
        <v>164</v>
      </c>
      <c r="J5" s="153" t="s">
        <v>62</v>
      </c>
      <c r="K5" s="153"/>
      <c r="L5" s="153"/>
      <c r="M5" s="153" t="s">
        <v>3</v>
      </c>
      <c r="N5" s="111"/>
    </row>
    <row r="6" spans="1:14" x14ac:dyDescent="0.3">
      <c r="A6" s="117" t="s">
        <v>0</v>
      </c>
      <c r="B6" s="117" t="s">
        <v>1</v>
      </c>
      <c r="C6" s="153" t="s">
        <v>2</v>
      </c>
      <c r="D6" s="153"/>
      <c r="E6" s="153"/>
      <c r="F6" s="153"/>
      <c r="G6" s="157"/>
      <c r="H6" s="157"/>
      <c r="I6" s="157"/>
      <c r="J6" s="153"/>
      <c r="K6" s="153"/>
      <c r="L6" s="153"/>
      <c r="M6" s="153"/>
      <c r="N6" s="111"/>
    </row>
    <row r="7" spans="1:14" ht="23.1" customHeight="1" x14ac:dyDescent="0.3">
      <c r="A7" s="70" t="s">
        <v>165</v>
      </c>
      <c r="B7" s="71"/>
      <c r="C7" s="121"/>
      <c r="D7" s="122"/>
      <c r="E7" s="150" t="s">
        <v>392</v>
      </c>
      <c r="F7" s="150"/>
      <c r="G7" s="150" t="s">
        <v>393</v>
      </c>
      <c r="H7" s="150"/>
      <c r="I7" s="113" t="s">
        <v>394</v>
      </c>
      <c r="J7" s="151"/>
      <c r="K7" s="151"/>
      <c r="L7" s="151"/>
      <c r="M7" s="114"/>
    </row>
    <row r="8" spans="1:14" ht="23.1" customHeight="1" x14ac:dyDescent="0.3">
      <c r="A8" s="72"/>
      <c r="B8" s="71" t="s">
        <v>395</v>
      </c>
      <c r="C8" s="121"/>
      <c r="D8" s="122"/>
      <c r="E8" s="150" t="s">
        <v>396</v>
      </c>
      <c r="F8" s="150"/>
      <c r="G8" s="150" t="s">
        <v>397</v>
      </c>
      <c r="H8" s="150"/>
      <c r="I8" s="113" t="s">
        <v>398</v>
      </c>
      <c r="J8" s="151"/>
      <c r="K8" s="151"/>
      <c r="L8" s="151"/>
      <c r="M8" s="114"/>
    </row>
    <row r="9" spans="1:14" ht="23.1" customHeight="1" x14ac:dyDescent="0.3">
      <c r="A9" s="72"/>
      <c r="B9" s="78"/>
      <c r="C9" s="152" t="s">
        <v>63</v>
      </c>
      <c r="D9" s="152"/>
      <c r="E9" s="150" t="s">
        <v>399</v>
      </c>
      <c r="F9" s="150"/>
      <c r="G9" s="150" t="s">
        <v>400</v>
      </c>
      <c r="H9" s="150"/>
      <c r="I9" s="113" t="s">
        <v>401</v>
      </c>
      <c r="J9" s="151"/>
      <c r="K9" s="151"/>
      <c r="L9" s="151"/>
      <c r="M9" s="114"/>
    </row>
    <row r="10" spans="1:14" ht="23.1" customHeight="1" x14ac:dyDescent="0.3">
      <c r="A10" s="72"/>
      <c r="B10" s="78"/>
      <c r="C10" s="158"/>
      <c r="D10" s="158"/>
      <c r="E10" s="155"/>
      <c r="F10" s="155"/>
      <c r="G10" s="155"/>
      <c r="H10" s="155"/>
      <c r="I10" s="115"/>
      <c r="J10" s="156" t="s">
        <v>166</v>
      </c>
      <c r="K10" s="156"/>
      <c r="L10" s="156"/>
      <c r="M10" s="116" t="s">
        <v>402</v>
      </c>
    </row>
    <row r="11" spans="1:14" ht="23.1" customHeight="1" x14ac:dyDescent="0.3">
      <c r="A11" s="72"/>
      <c r="B11" s="78"/>
      <c r="C11" s="158"/>
      <c r="D11" s="158"/>
      <c r="E11" s="155"/>
      <c r="F11" s="155"/>
      <c r="G11" s="155"/>
      <c r="H11" s="155"/>
      <c r="I11" s="115"/>
      <c r="J11" s="156" t="s">
        <v>167</v>
      </c>
      <c r="K11" s="156"/>
      <c r="L11" s="156"/>
      <c r="M11" s="116" t="s">
        <v>403</v>
      </c>
    </row>
    <row r="12" spans="1:14" ht="23.1" customHeight="1" x14ac:dyDescent="0.3">
      <c r="A12" s="72"/>
      <c r="B12" s="78"/>
      <c r="C12" s="158"/>
      <c r="D12" s="158"/>
      <c r="E12" s="155"/>
      <c r="F12" s="155"/>
      <c r="G12" s="155"/>
      <c r="H12" s="155"/>
      <c r="I12" s="115"/>
      <c r="J12" s="156" t="s">
        <v>168</v>
      </c>
      <c r="K12" s="156"/>
      <c r="L12" s="156"/>
      <c r="M12" s="116" t="s">
        <v>169</v>
      </c>
    </row>
    <row r="13" spans="1:14" ht="23.1" customHeight="1" x14ac:dyDescent="0.3">
      <c r="A13" s="72"/>
      <c r="B13" s="78"/>
      <c r="C13" s="152" t="s">
        <v>170</v>
      </c>
      <c r="D13" s="152"/>
      <c r="E13" s="150" t="s">
        <v>404</v>
      </c>
      <c r="F13" s="150"/>
      <c r="G13" s="150" t="s">
        <v>405</v>
      </c>
      <c r="H13" s="150"/>
      <c r="I13" s="113" t="s">
        <v>406</v>
      </c>
      <c r="J13" s="151"/>
      <c r="K13" s="151"/>
      <c r="L13" s="151"/>
      <c r="M13" s="114"/>
    </row>
    <row r="14" spans="1:14" ht="23.1" customHeight="1" x14ac:dyDescent="0.3">
      <c r="A14" s="72"/>
      <c r="B14" s="78"/>
      <c r="C14" s="158"/>
      <c r="D14" s="158"/>
      <c r="E14" s="155"/>
      <c r="F14" s="155"/>
      <c r="G14" s="155"/>
      <c r="H14" s="155"/>
      <c r="I14" s="115"/>
      <c r="J14" s="156" t="s">
        <v>171</v>
      </c>
      <c r="K14" s="156"/>
      <c r="L14" s="156"/>
      <c r="M14" s="116" t="s">
        <v>407</v>
      </c>
    </row>
    <row r="15" spans="1:14" ht="23.1" customHeight="1" x14ac:dyDescent="0.3">
      <c r="A15" s="72"/>
      <c r="B15" s="78"/>
      <c r="C15" s="158"/>
      <c r="D15" s="158"/>
      <c r="E15" s="155"/>
      <c r="F15" s="155"/>
      <c r="G15" s="155"/>
      <c r="H15" s="155"/>
      <c r="I15" s="115"/>
      <c r="J15" s="156" t="s">
        <v>172</v>
      </c>
      <c r="K15" s="156"/>
      <c r="L15" s="156"/>
      <c r="M15" s="116" t="s">
        <v>173</v>
      </c>
    </row>
    <row r="16" spans="1:14" ht="23.1" customHeight="1" x14ac:dyDescent="0.3">
      <c r="A16" s="72"/>
      <c r="B16" s="71" t="s">
        <v>174</v>
      </c>
      <c r="C16" s="121"/>
      <c r="D16" s="122"/>
      <c r="E16" s="150" t="s">
        <v>408</v>
      </c>
      <c r="F16" s="150"/>
      <c r="G16" s="150" t="s">
        <v>409</v>
      </c>
      <c r="H16" s="150"/>
      <c r="I16" s="113" t="s">
        <v>410</v>
      </c>
      <c r="J16" s="151"/>
      <c r="K16" s="151"/>
      <c r="L16" s="151"/>
      <c r="M16" s="114"/>
    </row>
    <row r="17" spans="1:13" ht="23.1" customHeight="1" x14ac:dyDescent="0.3">
      <c r="A17" s="72"/>
      <c r="B17" s="78"/>
      <c r="C17" s="152" t="s">
        <v>64</v>
      </c>
      <c r="D17" s="152"/>
      <c r="E17" s="150" t="s">
        <v>411</v>
      </c>
      <c r="F17" s="150"/>
      <c r="G17" s="150" t="s">
        <v>412</v>
      </c>
      <c r="H17" s="150"/>
      <c r="I17" s="113" t="s">
        <v>413</v>
      </c>
      <c r="J17" s="151"/>
      <c r="K17" s="151"/>
      <c r="L17" s="151"/>
      <c r="M17" s="114"/>
    </row>
    <row r="18" spans="1:13" ht="23.1" customHeight="1" x14ac:dyDescent="0.3">
      <c r="A18" s="72"/>
      <c r="B18" s="78"/>
      <c r="C18" s="158"/>
      <c r="D18" s="158"/>
      <c r="E18" s="155"/>
      <c r="F18" s="155"/>
      <c r="G18" s="155"/>
      <c r="H18" s="155"/>
      <c r="I18" s="115"/>
      <c r="J18" s="156" t="s">
        <v>175</v>
      </c>
      <c r="K18" s="156"/>
      <c r="L18" s="156"/>
      <c r="M18" s="116" t="s">
        <v>414</v>
      </c>
    </row>
    <row r="19" spans="1:13" ht="23.1" customHeight="1" x14ac:dyDescent="0.3">
      <c r="A19" s="72"/>
      <c r="B19" s="78"/>
      <c r="C19" s="158"/>
      <c r="D19" s="158"/>
      <c r="E19" s="155"/>
      <c r="F19" s="155"/>
      <c r="G19" s="155"/>
      <c r="H19" s="155"/>
      <c r="I19" s="115"/>
      <c r="J19" s="156" t="s">
        <v>176</v>
      </c>
      <c r="K19" s="156"/>
      <c r="L19" s="156"/>
      <c r="M19" s="116" t="s">
        <v>347</v>
      </c>
    </row>
    <row r="20" spans="1:13" ht="23.1" customHeight="1" x14ac:dyDescent="0.3">
      <c r="A20" s="72"/>
      <c r="B20" s="78"/>
      <c r="C20" s="152" t="s">
        <v>65</v>
      </c>
      <c r="D20" s="152"/>
      <c r="E20" s="150" t="s">
        <v>415</v>
      </c>
      <c r="F20" s="150"/>
      <c r="G20" s="150" t="s">
        <v>416</v>
      </c>
      <c r="H20" s="150"/>
      <c r="I20" s="113" t="s">
        <v>417</v>
      </c>
      <c r="J20" s="151"/>
      <c r="K20" s="151"/>
      <c r="L20" s="151"/>
      <c r="M20" s="114"/>
    </row>
    <row r="21" spans="1:13" ht="23.1" customHeight="1" x14ac:dyDescent="0.3">
      <c r="A21" s="72"/>
      <c r="B21" s="78"/>
      <c r="C21" s="158"/>
      <c r="D21" s="158"/>
      <c r="E21" s="155"/>
      <c r="F21" s="155"/>
      <c r="G21" s="155"/>
      <c r="H21" s="155"/>
      <c r="I21" s="115"/>
      <c r="J21" s="156" t="s">
        <v>177</v>
      </c>
      <c r="K21" s="156"/>
      <c r="L21" s="156"/>
      <c r="M21" s="116" t="s">
        <v>418</v>
      </c>
    </row>
    <row r="22" spans="1:13" ht="23.1" customHeight="1" x14ac:dyDescent="0.3">
      <c r="A22" s="72"/>
      <c r="B22" s="78"/>
      <c r="C22" s="158"/>
      <c r="D22" s="158"/>
      <c r="E22" s="155"/>
      <c r="F22" s="155"/>
      <c r="G22" s="155"/>
      <c r="H22" s="155"/>
      <c r="I22" s="115"/>
      <c r="J22" s="156" t="s">
        <v>178</v>
      </c>
      <c r="K22" s="156"/>
      <c r="L22" s="156"/>
      <c r="M22" s="116" t="s">
        <v>92</v>
      </c>
    </row>
    <row r="23" spans="1:13" ht="23.1" customHeight="1" x14ac:dyDescent="0.3">
      <c r="A23" s="72"/>
      <c r="B23" s="78"/>
      <c r="C23" s="158"/>
      <c r="D23" s="158"/>
      <c r="E23" s="155"/>
      <c r="F23" s="155"/>
      <c r="G23" s="155"/>
      <c r="H23" s="155"/>
      <c r="I23" s="115"/>
      <c r="J23" s="156" t="s">
        <v>179</v>
      </c>
      <c r="K23" s="156"/>
      <c r="L23" s="156"/>
      <c r="M23" s="116" t="s">
        <v>125</v>
      </c>
    </row>
    <row r="24" spans="1:13" ht="23.1" customHeight="1" x14ac:dyDescent="0.3">
      <c r="A24" s="72"/>
      <c r="B24" s="78"/>
      <c r="C24" s="158"/>
      <c r="D24" s="158"/>
      <c r="E24" s="155"/>
      <c r="F24" s="155"/>
      <c r="G24" s="155"/>
      <c r="H24" s="155"/>
      <c r="I24" s="115"/>
      <c r="J24" s="156" t="s">
        <v>180</v>
      </c>
      <c r="K24" s="156"/>
      <c r="L24" s="156"/>
      <c r="M24" s="116" t="s">
        <v>419</v>
      </c>
    </row>
    <row r="25" spans="1:13" ht="23.1" customHeight="1" x14ac:dyDescent="0.3">
      <c r="A25" s="72"/>
      <c r="B25" s="78"/>
      <c r="C25" s="158"/>
      <c r="D25" s="158"/>
      <c r="E25" s="155"/>
      <c r="F25" s="155"/>
      <c r="G25" s="155"/>
      <c r="H25" s="155"/>
      <c r="I25" s="115"/>
      <c r="J25" s="156" t="s">
        <v>181</v>
      </c>
      <c r="K25" s="156"/>
      <c r="L25" s="156"/>
      <c r="M25" s="116" t="s">
        <v>420</v>
      </c>
    </row>
    <row r="26" spans="1:13" ht="23.1" customHeight="1" x14ac:dyDescent="0.3">
      <c r="A26" s="72"/>
      <c r="B26" s="78"/>
      <c r="C26" s="158"/>
      <c r="D26" s="158"/>
      <c r="E26" s="155"/>
      <c r="F26" s="155"/>
      <c r="G26" s="155"/>
      <c r="H26" s="155"/>
      <c r="I26" s="115"/>
      <c r="J26" s="156" t="s">
        <v>182</v>
      </c>
      <c r="K26" s="156"/>
      <c r="L26" s="156"/>
      <c r="M26" s="116" t="s">
        <v>421</v>
      </c>
    </row>
    <row r="27" spans="1:13" ht="23.1" customHeight="1" x14ac:dyDescent="0.3">
      <c r="A27" s="72"/>
      <c r="B27" s="78"/>
      <c r="C27" s="158"/>
      <c r="D27" s="158"/>
      <c r="E27" s="155"/>
      <c r="F27" s="155"/>
      <c r="G27" s="155"/>
      <c r="H27" s="155"/>
      <c r="I27" s="115"/>
      <c r="J27" s="156" t="s">
        <v>183</v>
      </c>
      <c r="K27" s="156"/>
      <c r="L27" s="156"/>
      <c r="M27" s="116" t="s">
        <v>422</v>
      </c>
    </row>
    <row r="28" spans="1:13" ht="23.1" customHeight="1" x14ac:dyDescent="0.3">
      <c r="A28" s="72"/>
      <c r="B28" s="78"/>
      <c r="C28" s="158"/>
      <c r="D28" s="158"/>
      <c r="E28" s="155"/>
      <c r="F28" s="155"/>
      <c r="G28" s="155"/>
      <c r="H28" s="155"/>
      <c r="I28" s="115"/>
      <c r="J28" s="156" t="s">
        <v>184</v>
      </c>
      <c r="K28" s="156"/>
      <c r="L28" s="156"/>
      <c r="M28" s="116" t="s">
        <v>345</v>
      </c>
    </row>
    <row r="29" spans="1:13" ht="23.1" customHeight="1" x14ac:dyDescent="0.3">
      <c r="A29" s="72"/>
      <c r="B29" s="78"/>
      <c r="C29" s="158"/>
      <c r="D29" s="158"/>
      <c r="E29" s="155"/>
      <c r="F29" s="155"/>
      <c r="G29" s="155"/>
      <c r="H29" s="155"/>
      <c r="I29" s="115"/>
      <c r="J29" s="156" t="s">
        <v>423</v>
      </c>
      <c r="K29" s="156"/>
      <c r="L29" s="156"/>
      <c r="M29" s="116" t="s">
        <v>424</v>
      </c>
    </row>
    <row r="30" spans="1:13" ht="23.1" customHeight="1" x14ac:dyDescent="0.3">
      <c r="A30" s="72"/>
      <c r="B30" s="78"/>
      <c r="C30" s="158"/>
      <c r="D30" s="158"/>
      <c r="E30" s="155"/>
      <c r="F30" s="155"/>
      <c r="G30" s="155"/>
      <c r="H30" s="155"/>
      <c r="I30" s="115"/>
      <c r="J30" s="156" t="s">
        <v>425</v>
      </c>
      <c r="K30" s="156"/>
      <c r="L30" s="156"/>
      <c r="M30" s="116" t="s">
        <v>426</v>
      </c>
    </row>
    <row r="31" spans="1:13" ht="23.1" customHeight="1" x14ac:dyDescent="0.3">
      <c r="A31" s="72"/>
      <c r="B31" s="78"/>
      <c r="C31" s="158"/>
      <c r="D31" s="158"/>
      <c r="E31" s="155"/>
      <c r="F31" s="155"/>
      <c r="G31" s="155"/>
      <c r="H31" s="155"/>
      <c r="I31" s="115"/>
      <c r="J31" s="156" t="s">
        <v>427</v>
      </c>
      <c r="K31" s="156"/>
      <c r="L31" s="156"/>
      <c r="M31" s="116" t="s">
        <v>428</v>
      </c>
    </row>
    <row r="32" spans="1:13" ht="23.1" customHeight="1" x14ac:dyDescent="0.3">
      <c r="A32" s="70" t="s">
        <v>185</v>
      </c>
      <c r="B32" s="71"/>
      <c r="C32" s="121"/>
      <c r="D32" s="122"/>
      <c r="E32" s="150" t="s">
        <v>429</v>
      </c>
      <c r="F32" s="150"/>
      <c r="G32" s="150" t="s">
        <v>430</v>
      </c>
      <c r="H32" s="150"/>
      <c r="I32" s="113" t="s">
        <v>431</v>
      </c>
      <c r="J32" s="151"/>
      <c r="K32" s="151"/>
      <c r="L32" s="151"/>
      <c r="M32" s="114"/>
    </row>
    <row r="33" spans="1:13" ht="23.1" customHeight="1" x14ac:dyDescent="0.3">
      <c r="A33" s="72"/>
      <c r="B33" s="71" t="s">
        <v>186</v>
      </c>
      <c r="C33" s="121"/>
      <c r="D33" s="122"/>
      <c r="E33" s="150" t="s">
        <v>432</v>
      </c>
      <c r="F33" s="150"/>
      <c r="G33" s="150" t="s">
        <v>433</v>
      </c>
      <c r="H33" s="150"/>
      <c r="I33" s="113" t="s">
        <v>434</v>
      </c>
      <c r="J33" s="151"/>
      <c r="K33" s="151"/>
      <c r="L33" s="151"/>
      <c r="M33" s="114"/>
    </row>
    <row r="34" spans="1:13" ht="23.1" customHeight="1" x14ac:dyDescent="0.3">
      <c r="A34" s="72"/>
      <c r="B34" s="78"/>
      <c r="C34" s="152" t="s">
        <v>66</v>
      </c>
      <c r="D34" s="152"/>
      <c r="E34" s="150" t="s">
        <v>435</v>
      </c>
      <c r="F34" s="150"/>
      <c r="G34" s="150" t="s">
        <v>436</v>
      </c>
      <c r="H34" s="150"/>
      <c r="I34" s="113" t="s">
        <v>437</v>
      </c>
      <c r="J34" s="151"/>
      <c r="K34" s="151"/>
      <c r="L34" s="151"/>
      <c r="M34" s="114"/>
    </row>
    <row r="35" spans="1:13" ht="23.1" customHeight="1" x14ac:dyDescent="0.3"/>
    <row r="37" spans="1:13" x14ac:dyDescent="0.3">
      <c r="A37" s="148" t="s">
        <v>67</v>
      </c>
      <c r="B37" s="148"/>
      <c r="C37" s="148"/>
      <c r="D37" s="148"/>
      <c r="E37" s="148"/>
      <c r="F37" s="148"/>
      <c r="G37" s="148"/>
      <c r="H37" s="148"/>
      <c r="I37" s="148"/>
      <c r="J37" s="148"/>
      <c r="L37" s="149" t="s">
        <v>438</v>
      </c>
      <c r="M37" s="149"/>
    </row>
    <row r="40" spans="1:13" ht="20.25" x14ac:dyDescent="0.3">
      <c r="A40" s="163" t="s">
        <v>390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</row>
    <row r="41" spans="1:13" x14ac:dyDescent="0.3">
      <c r="A41" s="164" t="s">
        <v>58</v>
      </c>
      <c r="B41" s="164"/>
      <c r="C41" s="164"/>
      <c r="D41" s="165" t="s">
        <v>59</v>
      </c>
      <c r="E41" s="165"/>
      <c r="F41" s="166" t="s">
        <v>60</v>
      </c>
      <c r="G41" s="166"/>
      <c r="H41" s="166"/>
      <c r="I41" s="166"/>
      <c r="J41" s="166"/>
      <c r="K41" s="166"/>
      <c r="L41" s="166"/>
      <c r="M41" s="166"/>
    </row>
    <row r="42" spans="1:13" x14ac:dyDescent="0.3">
      <c r="A42" s="153" t="s">
        <v>61</v>
      </c>
      <c r="B42" s="153"/>
      <c r="C42" s="153"/>
      <c r="D42" s="153"/>
      <c r="E42" s="153" t="s">
        <v>162</v>
      </c>
      <c r="F42" s="153"/>
      <c r="G42" s="157" t="s">
        <v>163</v>
      </c>
      <c r="H42" s="157"/>
      <c r="I42" s="157" t="s">
        <v>164</v>
      </c>
      <c r="J42" s="153" t="s">
        <v>62</v>
      </c>
      <c r="K42" s="153"/>
      <c r="L42" s="153"/>
      <c r="M42" s="153" t="s">
        <v>3</v>
      </c>
    </row>
    <row r="43" spans="1:13" x14ac:dyDescent="0.3">
      <c r="A43" s="117" t="s">
        <v>0</v>
      </c>
      <c r="B43" s="117" t="s">
        <v>1</v>
      </c>
      <c r="C43" s="153" t="s">
        <v>2</v>
      </c>
      <c r="D43" s="153"/>
      <c r="E43" s="153"/>
      <c r="F43" s="153"/>
      <c r="G43" s="157"/>
      <c r="H43" s="157"/>
      <c r="I43" s="157"/>
      <c r="J43" s="153"/>
      <c r="K43" s="153"/>
      <c r="L43" s="153"/>
      <c r="M43" s="153"/>
    </row>
    <row r="44" spans="1:13" ht="23.1" customHeight="1" x14ac:dyDescent="0.3">
      <c r="A44" s="72"/>
      <c r="B44" s="78"/>
      <c r="C44" s="158"/>
      <c r="D44" s="158"/>
      <c r="E44" s="155"/>
      <c r="F44" s="155"/>
      <c r="G44" s="155"/>
      <c r="H44" s="155"/>
      <c r="I44" s="115"/>
      <c r="J44" s="156" t="s">
        <v>187</v>
      </c>
      <c r="K44" s="156"/>
      <c r="L44" s="156"/>
      <c r="M44" s="116" t="s">
        <v>439</v>
      </c>
    </row>
    <row r="45" spans="1:13" ht="23.1" customHeight="1" x14ac:dyDescent="0.3">
      <c r="A45" s="72"/>
      <c r="B45" s="78"/>
      <c r="C45" s="152" t="s">
        <v>188</v>
      </c>
      <c r="D45" s="152"/>
      <c r="E45" s="150" t="s">
        <v>440</v>
      </c>
      <c r="F45" s="150"/>
      <c r="G45" s="150" t="s">
        <v>441</v>
      </c>
      <c r="H45" s="150"/>
      <c r="I45" s="113" t="s">
        <v>442</v>
      </c>
      <c r="J45" s="151"/>
      <c r="K45" s="151"/>
      <c r="L45" s="151"/>
      <c r="M45" s="114"/>
    </row>
    <row r="46" spans="1:13" ht="23.1" customHeight="1" x14ac:dyDescent="0.3">
      <c r="A46" s="72"/>
      <c r="B46" s="78"/>
      <c r="C46" s="158"/>
      <c r="D46" s="158"/>
      <c r="E46" s="155"/>
      <c r="F46" s="155"/>
      <c r="G46" s="155"/>
      <c r="H46" s="155"/>
      <c r="I46" s="115"/>
      <c r="J46" s="156" t="s">
        <v>189</v>
      </c>
      <c r="K46" s="156"/>
      <c r="L46" s="156"/>
      <c r="M46" s="116" t="s">
        <v>443</v>
      </c>
    </row>
    <row r="47" spans="1:13" ht="23.1" customHeight="1" x14ac:dyDescent="0.3">
      <c r="A47" s="72"/>
      <c r="B47" s="78"/>
      <c r="C47" s="158"/>
      <c r="D47" s="158"/>
      <c r="E47" s="155"/>
      <c r="F47" s="155"/>
      <c r="G47" s="155"/>
      <c r="H47" s="155"/>
      <c r="I47" s="115"/>
      <c r="J47" s="156" t="s">
        <v>190</v>
      </c>
      <c r="K47" s="156"/>
      <c r="L47" s="156"/>
      <c r="M47" s="116" t="s">
        <v>444</v>
      </c>
    </row>
    <row r="48" spans="1:13" ht="23.1" customHeight="1" x14ac:dyDescent="0.3">
      <c r="A48" s="72"/>
      <c r="B48" s="78"/>
      <c r="C48" s="158"/>
      <c r="D48" s="158"/>
      <c r="E48" s="155"/>
      <c r="F48" s="155"/>
      <c r="G48" s="155"/>
      <c r="H48" s="155"/>
      <c r="I48" s="115"/>
      <c r="J48" s="156" t="s">
        <v>191</v>
      </c>
      <c r="K48" s="156"/>
      <c r="L48" s="156"/>
      <c r="M48" s="116" t="s">
        <v>445</v>
      </c>
    </row>
    <row r="49" spans="1:13" ht="23.1" customHeight="1" x14ac:dyDescent="0.3">
      <c r="A49" s="72"/>
      <c r="B49" s="78"/>
      <c r="C49" s="158"/>
      <c r="D49" s="158"/>
      <c r="E49" s="155"/>
      <c r="F49" s="155"/>
      <c r="G49" s="155"/>
      <c r="H49" s="155"/>
      <c r="I49" s="115"/>
      <c r="J49" s="156" t="s">
        <v>192</v>
      </c>
      <c r="K49" s="156"/>
      <c r="L49" s="156"/>
      <c r="M49" s="116" t="s">
        <v>443</v>
      </c>
    </row>
    <row r="50" spans="1:13" ht="23.1" customHeight="1" x14ac:dyDescent="0.3">
      <c r="A50" s="72"/>
      <c r="B50" s="78"/>
      <c r="C50" s="158"/>
      <c r="D50" s="158"/>
      <c r="E50" s="155"/>
      <c r="F50" s="155"/>
      <c r="G50" s="155"/>
      <c r="H50" s="155"/>
      <c r="I50" s="115"/>
      <c r="J50" s="156" t="s">
        <v>193</v>
      </c>
      <c r="K50" s="156"/>
      <c r="L50" s="156"/>
      <c r="M50" s="116" t="s">
        <v>444</v>
      </c>
    </row>
    <row r="51" spans="1:13" ht="23.1" customHeight="1" x14ac:dyDescent="0.3">
      <c r="A51" s="72"/>
      <c r="B51" s="78"/>
      <c r="C51" s="158"/>
      <c r="D51" s="158"/>
      <c r="E51" s="155"/>
      <c r="F51" s="155"/>
      <c r="G51" s="155"/>
      <c r="H51" s="155"/>
      <c r="I51" s="115"/>
      <c r="J51" s="156" t="s">
        <v>194</v>
      </c>
      <c r="K51" s="156"/>
      <c r="L51" s="156"/>
      <c r="M51" s="116" t="s">
        <v>445</v>
      </c>
    </row>
    <row r="52" spans="1:13" ht="23.1" customHeight="1" x14ac:dyDescent="0.3">
      <c r="A52" s="72"/>
      <c r="B52" s="78"/>
      <c r="C52" s="158"/>
      <c r="D52" s="158"/>
      <c r="E52" s="155"/>
      <c r="F52" s="155"/>
      <c r="G52" s="155"/>
      <c r="H52" s="155"/>
      <c r="I52" s="115"/>
      <c r="J52" s="156" t="s">
        <v>195</v>
      </c>
      <c r="K52" s="156"/>
      <c r="L52" s="156"/>
      <c r="M52" s="116" t="s">
        <v>443</v>
      </c>
    </row>
    <row r="53" spans="1:13" ht="23.1" customHeight="1" x14ac:dyDescent="0.3">
      <c r="A53" s="72"/>
      <c r="B53" s="78"/>
      <c r="C53" s="158"/>
      <c r="D53" s="158"/>
      <c r="E53" s="155"/>
      <c r="F53" s="155"/>
      <c r="G53" s="155"/>
      <c r="H53" s="155"/>
      <c r="I53" s="115"/>
      <c r="J53" s="156" t="s">
        <v>196</v>
      </c>
      <c r="K53" s="156"/>
      <c r="L53" s="156"/>
      <c r="M53" s="116" t="s">
        <v>444</v>
      </c>
    </row>
    <row r="54" spans="1:13" ht="23.1" customHeight="1" x14ac:dyDescent="0.3">
      <c r="A54" s="72"/>
      <c r="B54" s="78"/>
      <c r="C54" s="158"/>
      <c r="D54" s="158"/>
      <c r="E54" s="155"/>
      <c r="F54" s="155"/>
      <c r="G54" s="155"/>
      <c r="H54" s="155"/>
      <c r="I54" s="115"/>
      <c r="J54" s="156" t="s">
        <v>197</v>
      </c>
      <c r="K54" s="156"/>
      <c r="L54" s="156"/>
      <c r="M54" s="116" t="s">
        <v>445</v>
      </c>
    </row>
    <row r="55" spans="1:13" ht="23.1" customHeight="1" x14ac:dyDescent="0.3">
      <c r="A55" s="72"/>
      <c r="B55" s="78"/>
      <c r="C55" s="158"/>
      <c r="D55" s="158"/>
      <c r="E55" s="155"/>
      <c r="F55" s="155"/>
      <c r="G55" s="155"/>
      <c r="H55" s="155"/>
      <c r="I55" s="115"/>
      <c r="J55" s="156" t="s">
        <v>198</v>
      </c>
      <c r="K55" s="156"/>
      <c r="L55" s="156"/>
      <c r="M55" s="116" t="s">
        <v>443</v>
      </c>
    </row>
    <row r="56" spans="1:13" ht="23.1" customHeight="1" x14ac:dyDescent="0.3">
      <c r="A56" s="72"/>
      <c r="B56" s="78"/>
      <c r="C56" s="158"/>
      <c r="D56" s="158"/>
      <c r="E56" s="155"/>
      <c r="F56" s="155"/>
      <c r="G56" s="155"/>
      <c r="H56" s="155"/>
      <c r="I56" s="115"/>
      <c r="J56" s="156" t="s">
        <v>199</v>
      </c>
      <c r="K56" s="156"/>
      <c r="L56" s="156"/>
      <c r="M56" s="116" t="s">
        <v>444</v>
      </c>
    </row>
    <row r="57" spans="1:13" ht="23.1" customHeight="1" x14ac:dyDescent="0.3">
      <c r="A57" s="72"/>
      <c r="B57" s="78"/>
      <c r="C57" s="158"/>
      <c r="D57" s="158"/>
      <c r="E57" s="155"/>
      <c r="F57" s="155"/>
      <c r="G57" s="155"/>
      <c r="H57" s="155"/>
      <c r="I57" s="115"/>
      <c r="J57" s="156" t="s">
        <v>200</v>
      </c>
      <c r="K57" s="156"/>
      <c r="L57" s="156"/>
      <c r="M57" s="116" t="s">
        <v>445</v>
      </c>
    </row>
    <row r="58" spans="1:13" ht="23.1" customHeight="1" x14ac:dyDescent="0.3">
      <c r="A58" s="72"/>
      <c r="B58" s="71" t="s">
        <v>201</v>
      </c>
      <c r="C58" s="121"/>
      <c r="D58" s="122"/>
      <c r="E58" s="150" t="s">
        <v>446</v>
      </c>
      <c r="F58" s="150"/>
      <c r="G58" s="150" t="s">
        <v>447</v>
      </c>
      <c r="H58" s="150"/>
      <c r="I58" s="113" t="s">
        <v>448</v>
      </c>
      <c r="J58" s="151"/>
      <c r="K58" s="151"/>
      <c r="L58" s="151"/>
      <c r="M58" s="114"/>
    </row>
    <row r="59" spans="1:13" ht="23.1" customHeight="1" x14ac:dyDescent="0.3">
      <c r="A59" s="72"/>
      <c r="B59" s="78"/>
      <c r="C59" s="152" t="s">
        <v>202</v>
      </c>
      <c r="D59" s="152"/>
      <c r="E59" s="150" t="s">
        <v>449</v>
      </c>
      <c r="F59" s="150"/>
      <c r="G59" s="150" t="s">
        <v>450</v>
      </c>
      <c r="H59" s="150"/>
      <c r="I59" s="113" t="s">
        <v>451</v>
      </c>
      <c r="J59" s="151"/>
      <c r="K59" s="151"/>
      <c r="L59" s="151"/>
      <c r="M59" s="114"/>
    </row>
    <row r="60" spans="1:13" ht="23.1" customHeight="1" x14ac:dyDescent="0.3">
      <c r="A60" s="72"/>
      <c r="B60" s="78"/>
      <c r="C60" s="158"/>
      <c r="D60" s="158"/>
      <c r="E60" s="155"/>
      <c r="F60" s="155"/>
      <c r="G60" s="155"/>
      <c r="H60" s="155"/>
      <c r="I60" s="115"/>
      <c r="J60" s="156" t="s">
        <v>452</v>
      </c>
      <c r="K60" s="156"/>
      <c r="L60" s="156"/>
      <c r="M60" s="116" t="s">
        <v>453</v>
      </c>
    </row>
    <row r="61" spans="1:13" ht="23.1" customHeight="1" x14ac:dyDescent="0.3">
      <c r="A61" s="72"/>
      <c r="B61" s="78"/>
      <c r="C61" s="152" t="s">
        <v>68</v>
      </c>
      <c r="D61" s="152"/>
      <c r="E61" s="150" t="s">
        <v>454</v>
      </c>
      <c r="F61" s="150"/>
      <c r="G61" s="150" t="s">
        <v>455</v>
      </c>
      <c r="H61" s="150"/>
      <c r="I61" s="113" t="s">
        <v>456</v>
      </c>
      <c r="J61" s="151"/>
      <c r="K61" s="151"/>
      <c r="L61" s="151"/>
      <c r="M61" s="114"/>
    </row>
    <row r="62" spans="1:13" ht="23.1" customHeight="1" x14ac:dyDescent="0.3">
      <c r="A62" s="72"/>
      <c r="B62" s="78"/>
      <c r="C62" s="158"/>
      <c r="D62" s="158"/>
      <c r="E62" s="155"/>
      <c r="F62" s="155"/>
      <c r="G62" s="155"/>
      <c r="H62" s="155"/>
      <c r="I62" s="115"/>
      <c r="J62" s="156" t="s">
        <v>203</v>
      </c>
      <c r="K62" s="156"/>
      <c r="L62" s="156"/>
      <c r="M62" s="116" t="s">
        <v>457</v>
      </c>
    </row>
    <row r="63" spans="1:13" ht="23.1" customHeight="1" x14ac:dyDescent="0.3">
      <c r="A63" s="72"/>
      <c r="B63" s="78"/>
      <c r="C63" s="158"/>
      <c r="D63" s="158"/>
      <c r="E63" s="155"/>
      <c r="F63" s="155"/>
      <c r="G63" s="155"/>
      <c r="H63" s="155"/>
      <c r="I63" s="115"/>
      <c r="J63" s="156" t="s">
        <v>204</v>
      </c>
      <c r="K63" s="156"/>
      <c r="L63" s="156"/>
      <c r="M63" s="116" t="s">
        <v>458</v>
      </c>
    </row>
    <row r="64" spans="1:13" ht="23.1" customHeight="1" x14ac:dyDescent="0.3">
      <c r="A64" s="72"/>
      <c r="B64" s="71" t="s">
        <v>205</v>
      </c>
      <c r="C64" s="121"/>
      <c r="D64" s="122"/>
      <c r="E64" s="150" t="s">
        <v>459</v>
      </c>
      <c r="F64" s="150"/>
      <c r="G64" s="150" t="s">
        <v>460</v>
      </c>
      <c r="H64" s="150"/>
      <c r="I64" s="113" t="s">
        <v>461</v>
      </c>
      <c r="J64" s="151"/>
      <c r="K64" s="151"/>
      <c r="L64" s="151"/>
      <c r="M64" s="114"/>
    </row>
    <row r="65" spans="1:13" ht="23.1" customHeight="1" x14ac:dyDescent="0.3">
      <c r="A65" s="72"/>
      <c r="B65" s="78"/>
      <c r="C65" s="152" t="s">
        <v>206</v>
      </c>
      <c r="D65" s="152"/>
      <c r="E65" s="150" t="s">
        <v>459</v>
      </c>
      <c r="F65" s="150"/>
      <c r="G65" s="150" t="s">
        <v>460</v>
      </c>
      <c r="H65" s="150"/>
      <c r="I65" s="113" t="s">
        <v>461</v>
      </c>
      <c r="J65" s="151"/>
      <c r="K65" s="151"/>
      <c r="L65" s="151"/>
      <c r="M65" s="114"/>
    </row>
    <row r="66" spans="1:13" ht="23.1" customHeight="1" x14ac:dyDescent="0.3">
      <c r="A66" s="72"/>
      <c r="B66" s="78"/>
      <c r="C66" s="158"/>
      <c r="D66" s="158"/>
      <c r="E66" s="155"/>
      <c r="F66" s="155"/>
      <c r="G66" s="155"/>
      <c r="H66" s="155"/>
      <c r="I66" s="115"/>
      <c r="J66" s="156" t="s">
        <v>207</v>
      </c>
      <c r="K66" s="156"/>
      <c r="L66" s="156"/>
      <c r="M66" s="116" t="s">
        <v>462</v>
      </c>
    </row>
    <row r="67" spans="1:13" ht="23.1" customHeight="1" x14ac:dyDescent="0.3">
      <c r="A67" s="70" t="s">
        <v>208</v>
      </c>
      <c r="B67" s="71"/>
      <c r="C67" s="121"/>
      <c r="D67" s="122"/>
      <c r="E67" s="150" t="s">
        <v>463</v>
      </c>
      <c r="F67" s="150"/>
      <c r="G67" s="150" t="s">
        <v>464</v>
      </c>
      <c r="H67" s="150"/>
      <c r="I67" s="113" t="s">
        <v>465</v>
      </c>
      <c r="J67" s="151"/>
      <c r="K67" s="151"/>
      <c r="L67" s="151"/>
      <c r="M67" s="114"/>
    </row>
    <row r="68" spans="1:13" ht="23.1" customHeight="1" x14ac:dyDescent="0.3">
      <c r="A68" s="72"/>
      <c r="B68" s="71" t="s">
        <v>69</v>
      </c>
      <c r="C68" s="121"/>
      <c r="D68" s="122"/>
      <c r="E68" s="150" t="s">
        <v>463</v>
      </c>
      <c r="F68" s="150"/>
      <c r="G68" s="150" t="s">
        <v>464</v>
      </c>
      <c r="H68" s="150"/>
      <c r="I68" s="113" t="s">
        <v>465</v>
      </c>
      <c r="J68" s="151"/>
      <c r="K68" s="151"/>
      <c r="L68" s="151"/>
      <c r="M68" s="114"/>
    </row>
    <row r="69" spans="1:13" ht="23.1" customHeight="1" x14ac:dyDescent="0.3">
      <c r="A69" s="72"/>
      <c r="B69" s="78"/>
      <c r="C69" s="152" t="s">
        <v>209</v>
      </c>
      <c r="D69" s="152"/>
      <c r="E69" s="150" t="s">
        <v>466</v>
      </c>
      <c r="F69" s="150"/>
      <c r="G69" s="150" t="s">
        <v>467</v>
      </c>
      <c r="H69" s="150"/>
      <c r="I69" s="113" t="s">
        <v>468</v>
      </c>
      <c r="J69" s="151"/>
      <c r="K69" s="151"/>
      <c r="L69" s="151"/>
      <c r="M69" s="114"/>
    </row>
    <row r="70" spans="1:13" ht="23.1" customHeight="1" x14ac:dyDescent="0.3">
      <c r="A70" s="72"/>
      <c r="B70" s="78"/>
      <c r="C70" s="158"/>
      <c r="D70" s="158"/>
      <c r="E70" s="155"/>
      <c r="F70" s="155"/>
      <c r="G70" s="155"/>
      <c r="H70" s="155"/>
      <c r="I70" s="115"/>
      <c r="J70" s="156" t="s">
        <v>210</v>
      </c>
      <c r="K70" s="156"/>
      <c r="L70" s="156"/>
      <c r="M70" s="116" t="s">
        <v>469</v>
      </c>
    </row>
    <row r="71" spans="1:13" ht="23.1" customHeight="1" x14ac:dyDescent="0.3">
      <c r="A71" s="72"/>
      <c r="B71" s="78"/>
      <c r="C71" s="158"/>
      <c r="D71" s="158"/>
      <c r="E71" s="155"/>
      <c r="F71" s="155"/>
      <c r="G71" s="155"/>
      <c r="H71" s="155"/>
      <c r="I71" s="115"/>
      <c r="J71" s="156" t="s">
        <v>211</v>
      </c>
      <c r="K71" s="156"/>
      <c r="L71" s="156"/>
      <c r="M71" s="116" t="s">
        <v>470</v>
      </c>
    </row>
    <row r="72" spans="1:13" ht="23.1" customHeight="1" x14ac:dyDescent="0.3"/>
    <row r="74" spans="1:13" x14ac:dyDescent="0.3">
      <c r="A74" s="148" t="s">
        <v>72</v>
      </c>
      <c r="B74" s="148"/>
      <c r="C74" s="148"/>
      <c r="D74" s="148"/>
      <c r="E74" s="148"/>
      <c r="F74" s="148"/>
      <c r="G74" s="148"/>
      <c r="H74" s="148"/>
      <c r="I74" s="148"/>
      <c r="J74" s="148"/>
      <c r="L74" s="149" t="s">
        <v>438</v>
      </c>
      <c r="M74" s="149"/>
    </row>
    <row r="77" spans="1:13" ht="20.25" x14ac:dyDescent="0.3">
      <c r="A77" s="163" t="s">
        <v>390</v>
      </c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</row>
    <row r="78" spans="1:13" x14ac:dyDescent="0.3">
      <c r="A78" s="164" t="s">
        <v>58</v>
      </c>
      <c r="B78" s="164"/>
      <c r="C78" s="164"/>
      <c r="D78" s="165" t="s">
        <v>59</v>
      </c>
      <c r="E78" s="165"/>
      <c r="F78" s="166" t="s">
        <v>60</v>
      </c>
      <c r="G78" s="166"/>
      <c r="H78" s="166"/>
      <c r="I78" s="166"/>
      <c r="J78" s="166"/>
      <c r="K78" s="166"/>
      <c r="L78" s="166"/>
      <c r="M78" s="166"/>
    </row>
    <row r="79" spans="1:13" x14ac:dyDescent="0.3">
      <c r="A79" s="153" t="s">
        <v>61</v>
      </c>
      <c r="B79" s="153"/>
      <c r="C79" s="153"/>
      <c r="D79" s="153"/>
      <c r="E79" s="153" t="s">
        <v>162</v>
      </c>
      <c r="F79" s="153"/>
      <c r="G79" s="157" t="s">
        <v>163</v>
      </c>
      <c r="H79" s="157"/>
      <c r="I79" s="157" t="s">
        <v>164</v>
      </c>
      <c r="J79" s="153" t="s">
        <v>62</v>
      </c>
      <c r="K79" s="153"/>
      <c r="L79" s="153"/>
      <c r="M79" s="153" t="s">
        <v>3</v>
      </c>
    </row>
    <row r="80" spans="1:13" x14ac:dyDescent="0.3">
      <c r="A80" s="117" t="s">
        <v>0</v>
      </c>
      <c r="B80" s="117" t="s">
        <v>1</v>
      </c>
      <c r="C80" s="153" t="s">
        <v>2</v>
      </c>
      <c r="D80" s="153"/>
      <c r="E80" s="153"/>
      <c r="F80" s="153"/>
      <c r="G80" s="157"/>
      <c r="H80" s="157"/>
      <c r="I80" s="157"/>
      <c r="J80" s="153"/>
      <c r="K80" s="153"/>
      <c r="L80" s="153"/>
      <c r="M80" s="153"/>
    </row>
    <row r="81" spans="1:13" ht="23.1" customHeight="1" x14ac:dyDescent="0.3">
      <c r="A81" s="72"/>
      <c r="B81" s="78"/>
      <c r="C81" s="158"/>
      <c r="D81" s="158"/>
      <c r="E81" s="155"/>
      <c r="F81" s="155"/>
      <c r="G81" s="155"/>
      <c r="H81" s="155"/>
      <c r="I81" s="115"/>
      <c r="J81" s="156" t="s">
        <v>212</v>
      </c>
      <c r="K81" s="156"/>
      <c r="L81" s="156"/>
      <c r="M81" s="116" t="s">
        <v>471</v>
      </c>
    </row>
    <row r="82" spans="1:13" ht="23.1" customHeight="1" x14ac:dyDescent="0.3">
      <c r="A82" s="72"/>
      <c r="B82" s="78"/>
      <c r="C82" s="152" t="s">
        <v>472</v>
      </c>
      <c r="D82" s="152"/>
      <c r="E82" s="150" t="s">
        <v>473</v>
      </c>
      <c r="F82" s="150"/>
      <c r="G82" s="150" t="s">
        <v>474</v>
      </c>
      <c r="H82" s="150"/>
      <c r="I82" s="113" t="s">
        <v>475</v>
      </c>
      <c r="J82" s="151"/>
      <c r="K82" s="151"/>
      <c r="L82" s="151"/>
      <c r="M82" s="114"/>
    </row>
    <row r="83" spans="1:13" ht="23.1" customHeight="1" x14ac:dyDescent="0.3">
      <c r="A83" s="72"/>
      <c r="B83" s="78"/>
      <c r="C83" s="158"/>
      <c r="D83" s="158"/>
      <c r="E83" s="155"/>
      <c r="F83" s="155"/>
      <c r="G83" s="155"/>
      <c r="H83" s="155"/>
      <c r="I83" s="115"/>
      <c r="J83" s="156" t="s">
        <v>213</v>
      </c>
      <c r="K83" s="156"/>
      <c r="L83" s="156"/>
      <c r="M83" s="116" t="s">
        <v>476</v>
      </c>
    </row>
    <row r="84" spans="1:13" ht="23.1" customHeight="1" x14ac:dyDescent="0.3">
      <c r="A84" s="70" t="s">
        <v>71</v>
      </c>
      <c r="B84" s="71"/>
      <c r="C84" s="121"/>
      <c r="D84" s="122"/>
      <c r="E84" s="150" t="s">
        <v>477</v>
      </c>
      <c r="F84" s="150"/>
      <c r="G84" s="150" t="s">
        <v>478</v>
      </c>
      <c r="H84" s="150"/>
      <c r="I84" s="113" t="s">
        <v>479</v>
      </c>
      <c r="J84" s="151"/>
      <c r="K84" s="151"/>
      <c r="L84" s="151"/>
      <c r="M84" s="114"/>
    </row>
    <row r="85" spans="1:13" ht="23.1" customHeight="1" x14ac:dyDescent="0.3">
      <c r="A85" s="72"/>
      <c r="B85" s="71" t="s">
        <v>70</v>
      </c>
      <c r="C85" s="121"/>
      <c r="D85" s="122"/>
      <c r="E85" s="150" t="s">
        <v>480</v>
      </c>
      <c r="F85" s="150"/>
      <c r="G85" s="150" t="s">
        <v>481</v>
      </c>
      <c r="H85" s="150"/>
      <c r="I85" s="113" t="s">
        <v>482</v>
      </c>
      <c r="J85" s="151"/>
      <c r="K85" s="151"/>
      <c r="L85" s="151"/>
      <c r="M85" s="114"/>
    </row>
    <row r="86" spans="1:13" ht="23.1" customHeight="1" x14ac:dyDescent="0.3">
      <c r="A86" s="72"/>
      <c r="B86" s="78"/>
      <c r="C86" s="152" t="s">
        <v>70</v>
      </c>
      <c r="D86" s="152"/>
      <c r="E86" s="150" t="s">
        <v>480</v>
      </c>
      <c r="F86" s="150"/>
      <c r="G86" s="150" t="s">
        <v>481</v>
      </c>
      <c r="H86" s="150"/>
      <c r="I86" s="113" t="s">
        <v>482</v>
      </c>
      <c r="J86" s="151"/>
      <c r="K86" s="151"/>
      <c r="L86" s="151"/>
      <c r="M86" s="114"/>
    </row>
    <row r="87" spans="1:13" ht="23.1" customHeight="1" x14ac:dyDescent="0.3">
      <c r="A87" s="72"/>
      <c r="B87" s="78"/>
      <c r="C87" s="158"/>
      <c r="D87" s="158"/>
      <c r="E87" s="155"/>
      <c r="F87" s="155"/>
      <c r="G87" s="155"/>
      <c r="H87" s="155"/>
      <c r="I87" s="115"/>
      <c r="J87" s="156" t="s">
        <v>214</v>
      </c>
      <c r="K87" s="156"/>
      <c r="L87" s="156"/>
      <c r="M87" s="116" t="s">
        <v>483</v>
      </c>
    </row>
    <row r="88" spans="1:13" ht="23.1" customHeight="1" x14ac:dyDescent="0.3">
      <c r="A88" s="72"/>
      <c r="B88" s="78"/>
      <c r="C88" s="158"/>
      <c r="D88" s="158"/>
      <c r="E88" s="155"/>
      <c r="F88" s="155"/>
      <c r="G88" s="155"/>
      <c r="H88" s="155"/>
      <c r="I88" s="115"/>
      <c r="J88" s="156" t="s">
        <v>215</v>
      </c>
      <c r="K88" s="156"/>
      <c r="L88" s="156"/>
      <c r="M88" s="116" t="s">
        <v>484</v>
      </c>
    </row>
    <row r="89" spans="1:13" ht="23.1" customHeight="1" x14ac:dyDescent="0.3">
      <c r="A89" s="72"/>
      <c r="B89" s="78"/>
      <c r="C89" s="158"/>
      <c r="D89" s="158"/>
      <c r="E89" s="155"/>
      <c r="F89" s="155"/>
      <c r="G89" s="155"/>
      <c r="H89" s="155"/>
      <c r="I89" s="115"/>
      <c r="J89" s="156" t="s">
        <v>216</v>
      </c>
      <c r="K89" s="156"/>
      <c r="L89" s="156"/>
      <c r="M89" s="116" t="s">
        <v>485</v>
      </c>
    </row>
    <row r="90" spans="1:13" ht="23.1" customHeight="1" x14ac:dyDescent="0.3">
      <c r="A90" s="72"/>
      <c r="B90" s="78"/>
      <c r="C90" s="158"/>
      <c r="D90" s="158"/>
      <c r="E90" s="155"/>
      <c r="F90" s="155"/>
      <c r="G90" s="155"/>
      <c r="H90" s="155"/>
      <c r="I90" s="115"/>
      <c r="J90" s="156" t="s">
        <v>217</v>
      </c>
      <c r="K90" s="156"/>
      <c r="L90" s="156"/>
      <c r="M90" s="116" t="s">
        <v>486</v>
      </c>
    </row>
    <row r="91" spans="1:13" ht="23.1" customHeight="1" x14ac:dyDescent="0.3">
      <c r="A91" s="72"/>
      <c r="B91" s="71" t="s">
        <v>218</v>
      </c>
      <c r="C91" s="121"/>
      <c r="D91" s="122"/>
      <c r="E91" s="150" t="s">
        <v>487</v>
      </c>
      <c r="F91" s="150"/>
      <c r="G91" s="150" t="s">
        <v>488</v>
      </c>
      <c r="H91" s="150"/>
      <c r="I91" s="113" t="s">
        <v>489</v>
      </c>
      <c r="J91" s="151"/>
      <c r="K91" s="151"/>
      <c r="L91" s="151"/>
      <c r="M91" s="114"/>
    </row>
    <row r="92" spans="1:13" ht="23.1" customHeight="1" x14ac:dyDescent="0.3">
      <c r="A92" s="72"/>
      <c r="B92" s="78"/>
      <c r="C92" s="152" t="s">
        <v>218</v>
      </c>
      <c r="D92" s="152"/>
      <c r="E92" s="150" t="s">
        <v>487</v>
      </c>
      <c r="F92" s="150"/>
      <c r="G92" s="150" t="s">
        <v>488</v>
      </c>
      <c r="H92" s="150"/>
      <c r="I92" s="113" t="s">
        <v>489</v>
      </c>
      <c r="J92" s="151"/>
      <c r="K92" s="151"/>
      <c r="L92" s="151"/>
      <c r="M92" s="114"/>
    </row>
    <row r="93" spans="1:13" ht="23.1" customHeight="1" x14ac:dyDescent="0.3">
      <c r="A93" s="72"/>
      <c r="B93" s="78"/>
      <c r="C93" s="158"/>
      <c r="D93" s="158"/>
      <c r="E93" s="155"/>
      <c r="F93" s="155"/>
      <c r="G93" s="155"/>
      <c r="H93" s="155"/>
      <c r="I93" s="115"/>
      <c r="J93" s="156" t="s">
        <v>219</v>
      </c>
      <c r="K93" s="156"/>
      <c r="L93" s="156"/>
      <c r="M93" s="116" t="s">
        <v>490</v>
      </c>
    </row>
    <row r="94" spans="1:13" ht="23.1" customHeight="1" x14ac:dyDescent="0.3">
      <c r="A94" s="72"/>
      <c r="B94" s="78"/>
      <c r="C94" s="158"/>
      <c r="D94" s="158"/>
      <c r="E94" s="155"/>
      <c r="F94" s="155"/>
      <c r="G94" s="155"/>
      <c r="H94" s="155"/>
      <c r="I94" s="115"/>
      <c r="J94" s="156" t="s">
        <v>220</v>
      </c>
      <c r="K94" s="156"/>
      <c r="L94" s="156"/>
      <c r="M94" s="116" t="s">
        <v>491</v>
      </c>
    </row>
    <row r="95" spans="1:13" ht="23.1" customHeight="1" x14ac:dyDescent="0.3">
      <c r="A95" s="70" t="s">
        <v>221</v>
      </c>
      <c r="B95" s="71"/>
      <c r="C95" s="121"/>
      <c r="D95" s="122"/>
      <c r="E95" s="150" t="s">
        <v>222</v>
      </c>
      <c r="F95" s="150"/>
      <c r="G95" s="150" t="s">
        <v>492</v>
      </c>
      <c r="H95" s="150"/>
      <c r="I95" s="113" t="s">
        <v>493</v>
      </c>
      <c r="J95" s="151"/>
      <c r="K95" s="151"/>
      <c r="L95" s="151"/>
      <c r="M95" s="114"/>
    </row>
    <row r="96" spans="1:13" ht="23.1" customHeight="1" x14ac:dyDescent="0.3">
      <c r="A96" s="72"/>
      <c r="B96" s="71" t="s">
        <v>221</v>
      </c>
      <c r="C96" s="121"/>
      <c r="D96" s="122"/>
      <c r="E96" s="150" t="s">
        <v>222</v>
      </c>
      <c r="F96" s="150"/>
      <c r="G96" s="150" t="s">
        <v>492</v>
      </c>
      <c r="H96" s="150"/>
      <c r="I96" s="113" t="s">
        <v>493</v>
      </c>
      <c r="J96" s="151"/>
      <c r="K96" s="151"/>
      <c r="L96" s="151"/>
      <c r="M96" s="114"/>
    </row>
    <row r="97" spans="1:13" ht="23.1" customHeight="1" x14ac:dyDescent="0.3">
      <c r="A97" s="72"/>
      <c r="B97" s="78"/>
      <c r="C97" s="152" t="s">
        <v>223</v>
      </c>
      <c r="D97" s="152"/>
      <c r="E97" s="150" t="s">
        <v>222</v>
      </c>
      <c r="F97" s="150"/>
      <c r="G97" s="150" t="s">
        <v>492</v>
      </c>
      <c r="H97" s="150"/>
      <c r="I97" s="113" t="s">
        <v>493</v>
      </c>
      <c r="J97" s="151"/>
      <c r="K97" s="151"/>
      <c r="L97" s="151"/>
      <c r="M97" s="114"/>
    </row>
    <row r="98" spans="1:13" ht="23.1" customHeight="1" x14ac:dyDescent="0.3">
      <c r="A98" s="153" t="s">
        <v>73</v>
      </c>
      <c r="B98" s="153"/>
      <c r="C98" s="153"/>
      <c r="D98" s="153"/>
      <c r="E98" s="150" t="s">
        <v>494</v>
      </c>
      <c r="F98" s="150"/>
      <c r="G98" s="150" t="s">
        <v>495</v>
      </c>
      <c r="H98" s="150"/>
      <c r="I98" s="119" t="s">
        <v>496</v>
      </c>
      <c r="J98" s="154"/>
      <c r="K98" s="154"/>
      <c r="L98" s="154"/>
      <c r="M98" s="119"/>
    </row>
    <row r="101" spans="1:13" x14ac:dyDescent="0.3">
      <c r="A101" s="148" t="s">
        <v>74</v>
      </c>
      <c r="B101" s="148"/>
      <c r="C101" s="148"/>
      <c r="D101" s="148"/>
      <c r="E101" s="148"/>
      <c r="F101" s="148"/>
      <c r="G101" s="148"/>
      <c r="H101" s="148"/>
      <c r="I101" s="148"/>
      <c r="J101" s="148"/>
      <c r="L101" s="149" t="s">
        <v>438</v>
      </c>
      <c r="M101" s="149"/>
    </row>
  </sheetData>
  <mergeCells count="322">
    <mergeCell ref="E94:F94"/>
    <mergeCell ref="G94:H94"/>
    <mergeCell ref="J94:L94"/>
    <mergeCell ref="E91:F91"/>
    <mergeCell ref="G91:H91"/>
    <mergeCell ref="J91:L91"/>
    <mergeCell ref="C92:D92"/>
    <mergeCell ref="E92:F92"/>
    <mergeCell ref="G92:H92"/>
    <mergeCell ref="J92:L92"/>
    <mergeCell ref="C93:D93"/>
    <mergeCell ref="E93:F93"/>
    <mergeCell ref="G93:H93"/>
    <mergeCell ref="J93:L93"/>
    <mergeCell ref="C94:D94"/>
    <mergeCell ref="C90:D90"/>
    <mergeCell ref="E90:F90"/>
    <mergeCell ref="G90:H90"/>
    <mergeCell ref="J90:L90"/>
    <mergeCell ref="E85:F85"/>
    <mergeCell ref="G85:H85"/>
    <mergeCell ref="J85:L85"/>
    <mergeCell ref="C86:D86"/>
    <mergeCell ref="E86:F86"/>
    <mergeCell ref="G86:H86"/>
    <mergeCell ref="J86:L86"/>
    <mergeCell ref="E87:F87"/>
    <mergeCell ref="G87:H87"/>
    <mergeCell ref="J87:L87"/>
    <mergeCell ref="C88:D88"/>
    <mergeCell ref="E88:F88"/>
    <mergeCell ref="G88:H88"/>
    <mergeCell ref="J88:L88"/>
    <mergeCell ref="C89:D89"/>
    <mergeCell ref="J89:L89"/>
    <mergeCell ref="C71:D71"/>
    <mergeCell ref="E71:F71"/>
    <mergeCell ref="G71:H71"/>
    <mergeCell ref="J71:L71"/>
    <mergeCell ref="A74:J74"/>
    <mergeCell ref="L74:M74"/>
    <mergeCell ref="A77:M77"/>
    <mergeCell ref="A78:C78"/>
    <mergeCell ref="D78:E78"/>
    <mergeCell ref="F78:M78"/>
    <mergeCell ref="M79:M80"/>
    <mergeCell ref="C80:D80"/>
    <mergeCell ref="C81:D81"/>
    <mergeCell ref="C87:D87"/>
    <mergeCell ref="E68:F68"/>
    <mergeCell ref="G68:H68"/>
    <mergeCell ref="J68:L68"/>
    <mergeCell ref="C69:D69"/>
    <mergeCell ref="E69:F69"/>
    <mergeCell ref="G69:H69"/>
    <mergeCell ref="J69:L69"/>
    <mergeCell ref="C70:D70"/>
    <mergeCell ref="E70:F70"/>
    <mergeCell ref="G70:H70"/>
    <mergeCell ref="J70:L70"/>
    <mergeCell ref="C60:D60"/>
    <mergeCell ref="E60:F60"/>
    <mergeCell ref="G60:H60"/>
    <mergeCell ref="J60:L60"/>
    <mergeCell ref="E61:F61"/>
    <mergeCell ref="G61:H61"/>
    <mergeCell ref="J61:L61"/>
    <mergeCell ref="E67:F67"/>
    <mergeCell ref="G67:H67"/>
    <mergeCell ref="J67:L67"/>
    <mergeCell ref="C65:D65"/>
    <mergeCell ref="E65:F65"/>
    <mergeCell ref="G65:H65"/>
    <mergeCell ref="J65:L65"/>
    <mergeCell ref="C66:D66"/>
    <mergeCell ref="E66:F66"/>
    <mergeCell ref="G66:H66"/>
    <mergeCell ref="J66:L66"/>
    <mergeCell ref="E64:F64"/>
    <mergeCell ref="G64:H64"/>
    <mergeCell ref="J64:L64"/>
    <mergeCell ref="C61:D61"/>
    <mergeCell ref="C62:D62"/>
    <mergeCell ref="E62:F62"/>
    <mergeCell ref="G59:H59"/>
    <mergeCell ref="J59:L59"/>
    <mergeCell ref="E58:F58"/>
    <mergeCell ref="G58:H58"/>
    <mergeCell ref="J58:L58"/>
    <mergeCell ref="C59:D59"/>
    <mergeCell ref="E59:F59"/>
    <mergeCell ref="C54:D54"/>
    <mergeCell ref="E54:F54"/>
    <mergeCell ref="G54:H54"/>
    <mergeCell ref="J54:L54"/>
    <mergeCell ref="E55:F55"/>
    <mergeCell ref="G55:H55"/>
    <mergeCell ref="J55:L55"/>
    <mergeCell ref="C56:D56"/>
    <mergeCell ref="C47:D47"/>
    <mergeCell ref="E47:F47"/>
    <mergeCell ref="G47:H47"/>
    <mergeCell ref="J47:L47"/>
    <mergeCell ref="E51:F51"/>
    <mergeCell ref="G51:H51"/>
    <mergeCell ref="J51:L51"/>
    <mergeCell ref="C49:D49"/>
    <mergeCell ref="E49:F49"/>
    <mergeCell ref="G49:H49"/>
    <mergeCell ref="J49:L49"/>
    <mergeCell ref="C50:D50"/>
    <mergeCell ref="E50:F50"/>
    <mergeCell ref="G50:H50"/>
    <mergeCell ref="J50:L50"/>
    <mergeCell ref="C51:D51"/>
    <mergeCell ref="E7:F7"/>
    <mergeCell ref="G7:H7"/>
    <mergeCell ref="J7:L7"/>
    <mergeCell ref="E8:F8"/>
    <mergeCell ref="G8:H8"/>
    <mergeCell ref="J8:L8"/>
    <mergeCell ref="A3:M3"/>
    <mergeCell ref="G46:H46"/>
    <mergeCell ref="J46:L46"/>
    <mergeCell ref="C10:D10"/>
    <mergeCell ref="E10:F10"/>
    <mergeCell ref="G10:H10"/>
    <mergeCell ref="J10:L10"/>
    <mergeCell ref="C11:D11"/>
    <mergeCell ref="C9:D9"/>
    <mergeCell ref="E9:F9"/>
    <mergeCell ref="G9:H9"/>
    <mergeCell ref="J9:L9"/>
    <mergeCell ref="C12:D12"/>
    <mergeCell ref="E12:F12"/>
    <mergeCell ref="G12:H12"/>
    <mergeCell ref="J12:L12"/>
    <mergeCell ref="C13:D13"/>
    <mergeCell ref="E13:F13"/>
    <mergeCell ref="G13:H13"/>
    <mergeCell ref="J13:L13"/>
    <mergeCell ref="E11:F11"/>
    <mergeCell ref="G11:H11"/>
    <mergeCell ref="J11:L11"/>
    <mergeCell ref="C14:D14"/>
    <mergeCell ref="E14:F14"/>
    <mergeCell ref="G14:H14"/>
    <mergeCell ref="J14:L14"/>
    <mergeCell ref="E15:F15"/>
    <mergeCell ref="G15:H15"/>
    <mergeCell ref="J15:L15"/>
    <mergeCell ref="E16:F16"/>
    <mergeCell ref="C19:D19"/>
    <mergeCell ref="E19:F19"/>
    <mergeCell ref="G19:H19"/>
    <mergeCell ref="J19:L19"/>
    <mergeCell ref="G16:H16"/>
    <mergeCell ref="J16:L16"/>
    <mergeCell ref="C17:D17"/>
    <mergeCell ref="E17:F17"/>
    <mergeCell ref="G17:H17"/>
    <mergeCell ref="J17:L17"/>
    <mergeCell ref="C18:D18"/>
    <mergeCell ref="E18:F18"/>
    <mergeCell ref="G18:H18"/>
    <mergeCell ref="J18:L18"/>
    <mergeCell ref="C15:D15"/>
    <mergeCell ref="C20:D20"/>
    <mergeCell ref="E20:F20"/>
    <mergeCell ref="G20:H20"/>
    <mergeCell ref="J20:L20"/>
    <mergeCell ref="C21:D21"/>
    <mergeCell ref="E21:F21"/>
    <mergeCell ref="G21:H21"/>
    <mergeCell ref="J21:L21"/>
    <mergeCell ref="C22:D22"/>
    <mergeCell ref="E22:F22"/>
    <mergeCell ref="G22:H22"/>
    <mergeCell ref="J22:L22"/>
    <mergeCell ref="I42:I43"/>
    <mergeCell ref="J42:L43"/>
    <mergeCell ref="C23:D23"/>
    <mergeCell ref="E23:F23"/>
    <mergeCell ref="G23:H23"/>
    <mergeCell ref="J23:L23"/>
    <mergeCell ref="C24:D24"/>
    <mergeCell ref="E24:F24"/>
    <mergeCell ref="C27:D27"/>
    <mergeCell ref="E27:F27"/>
    <mergeCell ref="G27:H27"/>
    <mergeCell ref="J27:L27"/>
    <mergeCell ref="G24:H24"/>
    <mergeCell ref="J24:L24"/>
    <mergeCell ref="C25:D25"/>
    <mergeCell ref="E25:F25"/>
    <mergeCell ref="G25:H25"/>
    <mergeCell ref="J25:L25"/>
    <mergeCell ref="C26:D26"/>
    <mergeCell ref="E26:F26"/>
    <mergeCell ref="G26:H26"/>
    <mergeCell ref="J26:L26"/>
    <mergeCell ref="C28:D28"/>
    <mergeCell ref="E28:F28"/>
    <mergeCell ref="G28:H28"/>
    <mergeCell ref="J28:L28"/>
    <mergeCell ref="C29:D29"/>
    <mergeCell ref="E29:F29"/>
    <mergeCell ref="G29:H29"/>
    <mergeCell ref="J29:L29"/>
    <mergeCell ref="E30:F30"/>
    <mergeCell ref="G30:H30"/>
    <mergeCell ref="J30:L30"/>
    <mergeCell ref="C30:D30"/>
    <mergeCell ref="A1:M1"/>
    <mergeCell ref="E56:F56"/>
    <mergeCell ref="G56:H56"/>
    <mergeCell ref="J56:L56"/>
    <mergeCell ref="L37:M37"/>
    <mergeCell ref="A40:M40"/>
    <mergeCell ref="A41:C41"/>
    <mergeCell ref="D41:E41"/>
    <mergeCell ref="F41:M41"/>
    <mergeCell ref="E31:F31"/>
    <mergeCell ref="G31:H31"/>
    <mergeCell ref="J31:L31"/>
    <mergeCell ref="E32:F32"/>
    <mergeCell ref="G32:H32"/>
    <mergeCell ref="J32:L32"/>
    <mergeCell ref="C48:D48"/>
    <mergeCell ref="E48:F48"/>
    <mergeCell ref="G48:H48"/>
    <mergeCell ref="J48:L48"/>
    <mergeCell ref="C43:D43"/>
    <mergeCell ref="C44:D44"/>
    <mergeCell ref="E44:F44"/>
    <mergeCell ref="J33:L33"/>
    <mergeCell ref="G42:H43"/>
    <mergeCell ref="G62:H62"/>
    <mergeCell ref="J62:L62"/>
    <mergeCell ref="C63:D63"/>
    <mergeCell ref="E63:F63"/>
    <mergeCell ref="G63:H63"/>
    <mergeCell ref="J63:L63"/>
    <mergeCell ref="A4:C4"/>
    <mergeCell ref="D4:E4"/>
    <mergeCell ref="F4:M4"/>
    <mergeCell ref="A5:D5"/>
    <mergeCell ref="E5:F6"/>
    <mergeCell ref="G5:H6"/>
    <mergeCell ref="I5:I6"/>
    <mergeCell ref="J5:L6"/>
    <mergeCell ref="M5:M6"/>
    <mergeCell ref="C6:D6"/>
    <mergeCell ref="C31:D31"/>
    <mergeCell ref="C34:D34"/>
    <mergeCell ref="E34:F34"/>
    <mergeCell ref="G34:H34"/>
    <mergeCell ref="J34:L34"/>
    <mergeCell ref="A37:J37"/>
    <mergeCell ref="E33:F33"/>
    <mergeCell ref="G33:H33"/>
    <mergeCell ref="M42:M43"/>
    <mergeCell ref="C55:D55"/>
    <mergeCell ref="C57:D57"/>
    <mergeCell ref="E57:F57"/>
    <mergeCell ref="G57:H57"/>
    <mergeCell ref="J57:L57"/>
    <mergeCell ref="A42:D42"/>
    <mergeCell ref="J53:L53"/>
    <mergeCell ref="C52:D52"/>
    <mergeCell ref="E52:F52"/>
    <mergeCell ref="G52:H52"/>
    <mergeCell ref="J52:L52"/>
    <mergeCell ref="C53:D53"/>
    <mergeCell ref="E53:F53"/>
    <mergeCell ref="G53:H53"/>
    <mergeCell ref="G44:H44"/>
    <mergeCell ref="J44:L44"/>
    <mergeCell ref="C45:D45"/>
    <mergeCell ref="E45:F45"/>
    <mergeCell ref="G45:H45"/>
    <mergeCell ref="J45:L45"/>
    <mergeCell ref="C46:D46"/>
    <mergeCell ref="E46:F46"/>
    <mergeCell ref="E42:F43"/>
    <mergeCell ref="E95:F95"/>
    <mergeCell ref="G95:H95"/>
    <mergeCell ref="J95:L95"/>
    <mergeCell ref="E81:F81"/>
    <mergeCell ref="G81:H81"/>
    <mergeCell ref="J81:L81"/>
    <mergeCell ref="A79:D79"/>
    <mergeCell ref="E79:F80"/>
    <mergeCell ref="G79:H80"/>
    <mergeCell ref="I79:I80"/>
    <mergeCell ref="J79:L80"/>
    <mergeCell ref="C82:D82"/>
    <mergeCell ref="E82:F82"/>
    <mergeCell ref="G82:H82"/>
    <mergeCell ref="J82:L82"/>
    <mergeCell ref="C83:D83"/>
    <mergeCell ref="E83:F83"/>
    <mergeCell ref="G83:H83"/>
    <mergeCell ref="J83:L83"/>
    <mergeCell ref="E84:F84"/>
    <mergeCell ref="G84:H84"/>
    <mergeCell ref="J84:L84"/>
    <mergeCell ref="E89:F89"/>
    <mergeCell ref="G89:H89"/>
    <mergeCell ref="A101:J101"/>
    <mergeCell ref="L101:M101"/>
    <mergeCell ref="E96:F96"/>
    <mergeCell ref="G96:H96"/>
    <mergeCell ref="J96:L96"/>
    <mergeCell ref="C97:D97"/>
    <mergeCell ref="E97:F97"/>
    <mergeCell ref="G97:H97"/>
    <mergeCell ref="J97:L97"/>
    <mergeCell ref="A98:D98"/>
    <mergeCell ref="E98:F98"/>
    <mergeCell ref="G98:H98"/>
    <mergeCell ref="J98:L98"/>
  </mergeCells>
  <phoneticPr fontId="1" type="noConversion"/>
  <pageMargins left="0.59055118110236227" right="0" top="0.59055118110236227" bottom="0" header="0.31496062992125984" footer="0.31496062992125984"/>
  <pageSetup paperSize="9" scale="90" orientation="portrait" r:id="rId1"/>
  <headerFooter scaleWithDoc="0"/>
  <rowBreaks count="2" manualBreakCount="2">
    <brk id="38" max="12" man="1"/>
    <brk id="75" max="1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7"/>
  <sheetViews>
    <sheetView zoomScaleNormal="100" workbookViewId="0">
      <selection sqref="A1:L1"/>
    </sheetView>
  </sheetViews>
  <sheetFormatPr defaultRowHeight="16.5" x14ac:dyDescent="0.3"/>
  <cols>
    <col min="1" max="1" width="4.75" customWidth="1"/>
    <col min="2" max="2" width="4.625" customWidth="1"/>
    <col min="3" max="3" width="6.5" customWidth="1"/>
    <col min="4" max="4" width="3.125" customWidth="1"/>
    <col min="5" max="5" width="9" hidden="1" customWidth="1"/>
    <col min="11" max="11" width="4.625" customWidth="1"/>
    <col min="12" max="12" width="26.5" customWidth="1"/>
  </cols>
  <sheetData>
    <row r="1" spans="1:13" s="64" customFormat="1" ht="24.75" customHeight="1" x14ac:dyDescent="0.3">
      <c r="A1" s="163" t="s">
        <v>723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20"/>
    </row>
    <row r="2" spans="1:13" x14ac:dyDescent="0.3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x14ac:dyDescent="0.3">
      <c r="A3" s="168" t="s">
        <v>724</v>
      </c>
      <c r="B3" s="168"/>
      <c r="C3" s="168"/>
      <c r="D3" s="118" t="s">
        <v>725</v>
      </c>
      <c r="E3" s="166" t="s">
        <v>60</v>
      </c>
      <c r="F3" s="166"/>
      <c r="G3" s="166"/>
      <c r="H3" s="166"/>
      <c r="I3" s="166"/>
      <c r="J3" s="166"/>
      <c r="K3" s="166"/>
      <c r="L3" s="166"/>
    </row>
    <row r="4" spans="1:13" x14ac:dyDescent="0.3">
      <c r="A4" s="153" t="s">
        <v>61</v>
      </c>
      <c r="B4" s="153"/>
      <c r="C4" s="153"/>
      <c r="D4" s="153"/>
      <c r="E4" s="153"/>
      <c r="F4" s="153" t="s">
        <v>162</v>
      </c>
      <c r="G4" s="157" t="s">
        <v>163</v>
      </c>
      <c r="H4" s="157" t="s">
        <v>164</v>
      </c>
      <c r="I4" s="153" t="s">
        <v>62</v>
      </c>
      <c r="J4" s="153"/>
      <c r="K4" s="153"/>
      <c r="L4" s="153" t="s">
        <v>3</v>
      </c>
    </row>
    <row r="5" spans="1:13" x14ac:dyDescent="0.3">
      <c r="A5" s="117" t="s">
        <v>0</v>
      </c>
      <c r="B5" s="117" t="s">
        <v>1</v>
      </c>
      <c r="C5" s="153" t="s">
        <v>2</v>
      </c>
      <c r="D5" s="153"/>
      <c r="E5" s="153"/>
      <c r="F5" s="153"/>
      <c r="G5" s="157"/>
      <c r="H5" s="157"/>
      <c r="I5" s="153"/>
      <c r="J5" s="153"/>
      <c r="K5" s="153"/>
      <c r="L5" s="153"/>
    </row>
    <row r="6" spans="1:13" ht="24" customHeight="1" x14ac:dyDescent="0.3">
      <c r="A6" s="70" t="s">
        <v>75</v>
      </c>
      <c r="B6" s="71"/>
      <c r="C6" s="152"/>
      <c r="D6" s="152"/>
      <c r="E6" s="152"/>
      <c r="F6" s="112" t="s">
        <v>497</v>
      </c>
      <c r="G6" s="112" t="s">
        <v>498</v>
      </c>
      <c r="H6" s="113" t="s">
        <v>499</v>
      </c>
      <c r="I6" s="151"/>
      <c r="J6" s="151"/>
      <c r="K6" s="151"/>
      <c r="L6" s="114"/>
    </row>
    <row r="7" spans="1:13" ht="24" customHeight="1" x14ac:dyDescent="0.3">
      <c r="A7" s="72"/>
      <c r="B7" s="71" t="s">
        <v>76</v>
      </c>
      <c r="C7" s="121"/>
      <c r="D7" s="121"/>
      <c r="E7" s="122"/>
      <c r="F7" s="113" t="s">
        <v>500</v>
      </c>
      <c r="G7" s="113" t="s">
        <v>501</v>
      </c>
      <c r="H7" s="113" t="s">
        <v>502</v>
      </c>
      <c r="I7" s="151"/>
      <c r="J7" s="151"/>
      <c r="K7" s="151"/>
      <c r="L7" s="114"/>
    </row>
    <row r="8" spans="1:13" ht="24" customHeight="1" x14ac:dyDescent="0.3">
      <c r="A8" s="72"/>
      <c r="B8" s="78"/>
      <c r="C8" s="152" t="s">
        <v>77</v>
      </c>
      <c r="D8" s="152"/>
      <c r="E8" s="152"/>
      <c r="F8" s="113" t="s">
        <v>503</v>
      </c>
      <c r="G8" s="113" t="s">
        <v>504</v>
      </c>
      <c r="H8" s="113" t="s">
        <v>505</v>
      </c>
      <c r="I8" s="151"/>
      <c r="J8" s="151"/>
      <c r="K8" s="151"/>
      <c r="L8" s="114"/>
    </row>
    <row r="9" spans="1:13" ht="24" customHeight="1" x14ac:dyDescent="0.3">
      <c r="A9" s="72"/>
      <c r="B9" s="78"/>
      <c r="C9" s="158"/>
      <c r="D9" s="158"/>
      <c r="E9" s="158"/>
      <c r="F9" s="115"/>
      <c r="G9" s="115"/>
      <c r="H9" s="115"/>
      <c r="I9" s="156" t="s">
        <v>224</v>
      </c>
      <c r="J9" s="156"/>
      <c r="K9" s="156"/>
      <c r="L9" s="116" t="s">
        <v>506</v>
      </c>
    </row>
    <row r="10" spans="1:13" ht="24" customHeight="1" x14ac:dyDescent="0.3">
      <c r="A10" s="72"/>
      <c r="B10" s="78"/>
      <c r="C10" s="158"/>
      <c r="D10" s="158"/>
      <c r="E10" s="158"/>
      <c r="F10" s="115"/>
      <c r="G10" s="115"/>
      <c r="H10" s="115"/>
      <c r="I10" s="156" t="s">
        <v>225</v>
      </c>
      <c r="J10" s="156"/>
      <c r="K10" s="156"/>
      <c r="L10" s="116" t="s">
        <v>507</v>
      </c>
    </row>
    <row r="11" spans="1:13" ht="24" customHeight="1" x14ac:dyDescent="0.3">
      <c r="A11" s="72"/>
      <c r="B11" s="78"/>
      <c r="C11" s="158"/>
      <c r="D11" s="158"/>
      <c r="E11" s="158"/>
      <c r="F11" s="115"/>
      <c r="G11" s="115"/>
      <c r="H11" s="115"/>
      <c r="I11" s="156" t="s">
        <v>226</v>
      </c>
      <c r="J11" s="156"/>
      <c r="K11" s="156"/>
      <c r="L11" s="116" t="s">
        <v>508</v>
      </c>
    </row>
    <row r="12" spans="1:13" ht="24" customHeight="1" x14ac:dyDescent="0.3">
      <c r="A12" s="72"/>
      <c r="B12" s="78"/>
      <c r="C12" s="158"/>
      <c r="D12" s="158"/>
      <c r="E12" s="158"/>
      <c r="F12" s="115"/>
      <c r="G12" s="115"/>
      <c r="H12" s="115"/>
      <c r="I12" s="156" t="s">
        <v>227</v>
      </c>
      <c r="J12" s="156"/>
      <c r="K12" s="156"/>
      <c r="L12" s="116" t="s">
        <v>509</v>
      </c>
    </row>
    <row r="13" spans="1:13" ht="24" customHeight="1" x14ac:dyDescent="0.3">
      <c r="A13" s="72"/>
      <c r="B13" s="78"/>
      <c r="C13" s="152" t="s">
        <v>78</v>
      </c>
      <c r="D13" s="152"/>
      <c r="E13" s="152"/>
      <c r="F13" s="113" t="s">
        <v>510</v>
      </c>
      <c r="G13" s="113" t="s">
        <v>511</v>
      </c>
      <c r="H13" s="113" t="s">
        <v>512</v>
      </c>
      <c r="I13" s="151"/>
      <c r="J13" s="151"/>
      <c r="K13" s="151"/>
      <c r="L13" s="114"/>
    </row>
    <row r="14" spans="1:13" ht="24" customHeight="1" x14ac:dyDescent="0.3">
      <c r="A14" s="72"/>
      <c r="B14" s="78"/>
      <c r="C14" s="158"/>
      <c r="D14" s="158"/>
      <c r="E14" s="158"/>
      <c r="F14" s="115"/>
      <c r="G14" s="115"/>
      <c r="H14" s="115"/>
      <c r="I14" s="156" t="s">
        <v>228</v>
      </c>
      <c r="J14" s="156"/>
      <c r="K14" s="156"/>
      <c r="L14" s="116" t="s">
        <v>513</v>
      </c>
    </row>
    <row r="15" spans="1:13" ht="24" customHeight="1" x14ac:dyDescent="0.3">
      <c r="A15" s="72"/>
      <c r="B15" s="78"/>
      <c r="C15" s="158"/>
      <c r="D15" s="158"/>
      <c r="E15" s="158"/>
      <c r="F15" s="115"/>
      <c r="G15" s="115"/>
      <c r="H15" s="115"/>
      <c r="I15" s="156" t="s">
        <v>229</v>
      </c>
      <c r="J15" s="156"/>
      <c r="K15" s="156"/>
      <c r="L15" s="116" t="s">
        <v>80</v>
      </c>
    </row>
    <row r="16" spans="1:13" ht="24" customHeight="1" x14ac:dyDescent="0.3">
      <c r="A16" s="72"/>
      <c r="B16" s="78"/>
      <c r="C16" s="158"/>
      <c r="D16" s="158"/>
      <c r="E16" s="158"/>
      <c r="F16" s="115"/>
      <c r="G16" s="115"/>
      <c r="H16" s="115"/>
      <c r="I16" s="156" t="s">
        <v>230</v>
      </c>
      <c r="J16" s="156"/>
      <c r="K16" s="156"/>
      <c r="L16" s="116" t="s">
        <v>514</v>
      </c>
    </row>
    <row r="17" spans="1:12" ht="24" customHeight="1" x14ac:dyDescent="0.3">
      <c r="A17" s="72"/>
      <c r="B17" s="78"/>
      <c r="C17" s="158"/>
      <c r="D17" s="158"/>
      <c r="E17" s="158"/>
      <c r="F17" s="115"/>
      <c r="G17" s="115"/>
      <c r="H17" s="115"/>
      <c r="I17" s="156" t="s">
        <v>231</v>
      </c>
      <c r="J17" s="156"/>
      <c r="K17" s="156"/>
      <c r="L17" s="116" t="s">
        <v>515</v>
      </c>
    </row>
    <row r="18" spans="1:12" ht="24" customHeight="1" x14ac:dyDescent="0.3">
      <c r="A18" s="72"/>
      <c r="B18" s="78"/>
      <c r="C18" s="158"/>
      <c r="D18" s="158"/>
      <c r="E18" s="158"/>
      <c r="F18" s="115"/>
      <c r="G18" s="115"/>
      <c r="H18" s="115"/>
      <c r="I18" s="156" t="s">
        <v>232</v>
      </c>
      <c r="J18" s="156"/>
      <c r="K18" s="156"/>
      <c r="L18" s="116" t="s">
        <v>80</v>
      </c>
    </row>
    <row r="19" spans="1:12" ht="24" customHeight="1" x14ac:dyDescent="0.3">
      <c r="A19" s="72"/>
      <c r="B19" s="78"/>
      <c r="C19" s="158"/>
      <c r="D19" s="158"/>
      <c r="E19" s="158"/>
      <c r="F19" s="115"/>
      <c r="G19" s="115"/>
      <c r="H19" s="115"/>
      <c r="I19" s="156" t="s">
        <v>233</v>
      </c>
      <c r="J19" s="156"/>
      <c r="K19" s="156"/>
      <c r="L19" s="116" t="s">
        <v>516</v>
      </c>
    </row>
    <row r="20" spans="1:12" ht="24" customHeight="1" x14ac:dyDescent="0.3">
      <c r="A20" s="72"/>
      <c r="B20" s="78"/>
      <c r="C20" s="158"/>
      <c r="D20" s="158"/>
      <c r="E20" s="158"/>
      <c r="F20" s="115"/>
      <c r="G20" s="115"/>
      <c r="H20" s="115"/>
      <c r="I20" s="156" t="s">
        <v>234</v>
      </c>
      <c r="J20" s="156"/>
      <c r="K20" s="156"/>
      <c r="L20" s="116" t="s">
        <v>517</v>
      </c>
    </row>
    <row r="21" spans="1:12" ht="24" customHeight="1" x14ac:dyDescent="0.3">
      <c r="A21" s="72"/>
      <c r="B21" s="78"/>
      <c r="C21" s="158"/>
      <c r="D21" s="158"/>
      <c r="E21" s="158"/>
      <c r="F21" s="115"/>
      <c r="G21" s="115"/>
      <c r="H21" s="115"/>
      <c r="I21" s="156" t="s">
        <v>235</v>
      </c>
      <c r="J21" s="156"/>
      <c r="K21" s="156"/>
      <c r="L21" s="116" t="s">
        <v>518</v>
      </c>
    </row>
    <row r="22" spans="1:12" ht="24" customHeight="1" x14ac:dyDescent="0.3">
      <c r="A22" s="72"/>
      <c r="B22" s="78"/>
      <c r="C22" s="158"/>
      <c r="D22" s="158"/>
      <c r="E22" s="158"/>
      <c r="F22" s="115"/>
      <c r="G22" s="115"/>
      <c r="H22" s="115"/>
      <c r="I22" s="156" t="s">
        <v>236</v>
      </c>
      <c r="J22" s="156"/>
      <c r="K22" s="156"/>
      <c r="L22" s="116" t="s">
        <v>519</v>
      </c>
    </row>
    <row r="23" spans="1:12" ht="24" customHeight="1" x14ac:dyDescent="0.3">
      <c r="A23" s="72"/>
      <c r="B23" s="78"/>
      <c r="C23" s="158"/>
      <c r="D23" s="158"/>
      <c r="E23" s="158"/>
      <c r="F23" s="115"/>
      <c r="G23" s="115"/>
      <c r="H23" s="115"/>
      <c r="I23" s="156" t="s">
        <v>237</v>
      </c>
      <c r="J23" s="156"/>
      <c r="K23" s="156"/>
      <c r="L23" s="116" t="s">
        <v>520</v>
      </c>
    </row>
    <row r="24" spans="1:12" ht="24" customHeight="1" x14ac:dyDescent="0.3">
      <c r="A24" s="72"/>
      <c r="B24" s="78"/>
      <c r="C24" s="158"/>
      <c r="D24" s="158"/>
      <c r="E24" s="158"/>
      <c r="F24" s="115"/>
      <c r="G24" s="115"/>
      <c r="H24" s="115"/>
      <c r="I24" s="156" t="s">
        <v>238</v>
      </c>
      <c r="J24" s="156"/>
      <c r="K24" s="156"/>
      <c r="L24" s="116" t="s">
        <v>79</v>
      </c>
    </row>
    <row r="25" spans="1:12" ht="24" customHeight="1" x14ac:dyDescent="0.3">
      <c r="A25" s="72"/>
      <c r="B25" s="78"/>
      <c r="C25" s="158"/>
      <c r="D25" s="158"/>
      <c r="E25" s="158"/>
      <c r="F25" s="115"/>
      <c r="G25" s="115"/>
      <c r="H25" s="115"/>
      <c r="I25" s="156" t="s">
        <v>239</v>
      </c>
      <c r="J25" s="156"/>
      <c r="K25" s="156"/>
      <c r="L25" s="116" t="s">
        <v>521</v>
      </c>
    </row>
    <row r="26" spans="1:12" ht="24" customHeight="1" x14ac:dyDescent="0.3">
      <c r="A26" s="72"/>
      <c r="B26" s="78"/>
      <c r="C26" s="158"/>
      <c r="D26" s="158"/>
      <c r="E26" s="158"/>
      <c r="F26" s="115"/>
      <c r="G26" s="115"/>
      <c r="H26" s="115"/>
      <c r="I26" s="156" t="s">
        <v>240</v>
      </c>
      <c r="J26" s="156"/>
      <c r="K26" s="156"/>
      <c r="L26" s="116" t="s">
        <v>522</v>
      </c>
    </row>
    <row r="27" spans="1:12" ht="24" customHeight="1" x14ac:dyDescent="0.3">
      <c r="A27" s="72"/>
      <c r="B27" s="78"/>
      <c r="C27" s="158"/>
      <c r="D27" s="158"/>
      <c r="E27" s="158"/>
      <c r="F27" s="115"/>
      <c r="G27" s="115"/>
      <c r="H27" s="115"/>
      <c r="I27" s="156" t="s">
        <v>241</v>
      </c>
      <c r="J27" s="156"/>
      <c r="K27" s="156"/>
      <c r="L27" s="116" t="s">
        <v>266</v>
      </c>
    </row>
    <row r="28" spans="1:12" ht="24" customHeight="1" x14ac:dyDescent="0.3">
      <c r="A28" s="72"/>
      <c r="B28" s="78"/>
      <c r="C28" s="158"/>
      <c r="D28" s="158"/>
      <c r="E28" s="158"/>
      <c r="F28" s="115"/>
      <c r="G28" s="115"/>
      <c r="H28" s="115"/>
      <c r="I28" s="156" t="s">
        <v>242</v>
      </c>
      <c r="J28" s="156"/>
      <c r="K28" s="156"/>
      <c r="L28" s="116" t="s">
        <v>523</v>
      </c>
    </row>
    <row r="29" spans="1:12" ht="24" customHeight="1" x14ac:dyDescent="0.3">
      <c r="A29" s="72"/>
      <c r="B29" s="78"/>
      <c r="C29" s="152" t="s">
        <v>81</v>
      </c>
      <c r="D29" s="152"/>
      <c r="E29" s="152"/>
      <c r="F29" s="113" t="s">
        <v>524</v>
      </c>
      <c r="G29" s="113" t="s">
        <v>525</v>
      </c>
      <c r="H29" s="113" t="s">
        <v>526</v>
      </c>
      <c r="I29" s="151"/>
      <c r="J29" s="151"/>
      <c r="K29" s="151"/>
      <c r="L29" s="114"/>
    </row>
    <row r="30" spans="1:12" ht="24" customHeight="1" x14ac:dyDescent="0.3">
      <c r="A30" s="72"/>
      <c r="B30" s="78"/>
      <c r="C30" s="158"/>
      <c r="D30" s="158"/>
      <c r="E30" s="158"/>
      <c r="F30" s="115"/>
      <c r="G30" s="115"/>
      <c r="H30" s="115"/>
      <c r="I30" s="156" t="s">
        <v>243</v>
      </c>
      <c r="J30" s="156"/>
      <c r="K30" s="156"/>
      <c r="L30" s="116" t="s">
        <v>527</v>
      </c>
    </row>
    <row r="31" spans="1:12" ht="24" customHeight="1" x14ac:dyDescent="0.3">
      <c r="A31" s="72"/>
      <c r="B31" s="78"/>
      <c r="C31" s="158"/>
      <c r="D31" s="158"/>
      <c r="E31" s="158"/>
      <c r="F31" s="115"/>
      <c r="G31" s="115"/>
      <c r="H31" s="115"/>
      <c r="I31" s="156" t="s">
        <v>244</v>
      </c>
      <c r="J31" s="156"/>
      <c r="K31" s="156"/>
      <c r="L31" s="116" t="s">
        <v>528</v>
      </c>
    </row>
    <row r="32" spans="1:12" ht="24" customHeight="1" x14ac:dyDescent="0.3">
      <c r="A32" s="72"/>
      <c r="B32" s="78"/>
      <c r="C32" s="158"/>
      <c r="D32" s="158"/>
      <c r="E32" s="158"/>
      <c r="F32" s="115"/>
      <c r="G32" s="115"/>
      <c r="H32" s="115"/>
      <c r="I32" s="156" t="s">
        <v>245</v>
      </c>
      <c r="J32" s="156"/>
      <c r="K32" s="156"/>
      <c r="L32" s="116" t="s">
        <v>529</v>
      </c>
    </row>
    <row r="33" spans="1:12" ht="24" customHeight="1" x14ac:dyDescent="0.3">
      <c r="A33" s="72"/>
      <c r="B33" s="78"/>
      <c r="C33" s="158"/>
      <c r="D33" s="158"/>
      <c r="E33" s="158"/>
      <c r="F33" s="115"/>
      <c r="G33" s="115"/>
      <c r="H33" s="115"/>
      <c r="I33" s="156" t="s">
        <v>246</v>
      </c>
      <c r="J33" s="156"/>
      <c r="K33" s="156"/>
      <c r="L33" s="116" t="s">
        <v>530</v>
      </c>
    </row>
    <row r="34" spans="1:12" ht="23.1" customHeight="1" x14ac:dyDescent="0.3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</row>
    <row r="35" spans="1:12" x14ac:dyDescent="0.3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</row>
    <row r="36" spans="1:12" x14ac:dyDescent="0.3">
      <c r="A36" s="148" t="s">
        <v>67</v>
      </c>
      <c r="B36" s="148"/>
      <c r="C36" s="148"/>
      <c r="D36" s="148"/>
      <c r="E36" s="148"/>
      <c r="F36" s="148"/>
      <c r="G36" s="148"/>
      <c r="H36" s="148"/>
      <c r="I36" s="148"/>
      <c r="J36" s="64"/>
      <c r="K36" s="149" t="s">
        <v>438</v>
      </c>
      <c r="L36" s="149"/>
    </row>
    <row r="37" spans="1:12" x14ac:dyDescent="0.3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</row>
    <row r="38" spans="1:12" x14ac:dyDescent="0.3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</row>
    <row r="39" spans="1:12" ht="20.25" x14ac:dyDescent="0.3">
      <c r="A39" s="163" t="s">
        <v>531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</row>
    <row r="40" spans="1:12" x14ac:dyDescent="0.3">
      <c r="A40" s="164" t="s">
        <v>58</v>
      </c>
      <c r="B40" s="164"/>
      <c r="C40" s="164"/>
      <c r="D40" s="118" t="s">
        <v>59</v>
      </c>
      <c r="E40" s="166" t="s">
        <v>60</v>
      </c>
      <c r="F40" s="166"/>
      <c r="G40" s="166"/>
      <c r="H40" s="166"/>
      <c r="I40" s="166"/>
      <c r="J40" s="166"/>
      <c r="K40" s="166"/>
      <c r="L40" s="166"/>
    </row>
    <row r="41" spans="1:12" x14ac:dyDescent="0.3">
      <c r="A41" s="153" t="s">
        <v>61</v>
      </c>
      <c r="B41" s="153"/>
      <c r="C41" s="153"/>
      <c r="D41" s="153"/>
      <c r="E41" s="153"/>
      <c r="F41" s="153" t="s">
        <v>162</v>
      </c>
      <c r="G41" s="157" t="s">
        <v>163</v>
      </c>
      <c r="H41" s="157" t="s">
        <v>164</v>
      </c>
      <c r="I41" s="153" t="s">
        <v>62</v>
      </c>
      <c r="J41" s="153"/>
      <c r="K41" s="153"/>
      <c r="L41" s="153" t="s">
        <v>3</v>
      </c>
    </row>
    <row r="42" spans="1:12" x14ac:dyDescent="0.3">
      <c r="A42" s="117" t="s">
        <v>0</v>
      </c>
      <c r="B42" s="117" t="s">
        <v>1</v>
      </c>
      <c r="C42" s="153" t="s">
        <v>2</v>
      </c>
      <c r="D42" s="153"/>
      <c r="E42" s="153"/>
      <c r="F42" s="153"/>
      <c r="G42" s="157"/>
      <c r="H42" s="157"/>
      <c r="I42" s="153"/>
      <c r="J42" s="153"/>
      <c r="K42" s="153"/>
      <c r="L42" s="153"/>
    </row>
    <row r="43" spans="1:12" ht="24" customHeight="1" x14ac:dyDescent="0.3">
      <c r="A43" s="72"/>
      <c r="B43" s="78"/>
      <c r="C43" s="158"/>
      <c r="D43" s="158"/>
      <c r="E43" s="158"/>
      <c r="F43" s="115"/>
      <c r="G43" s="115"/>
      <c r="H43" s="115"/>
      <c r="I43" s="156" t="s">
        <v>247</v>
      </c>
      <c r="J43" s="156"/>
      <c r="K43" s="156"/>
      <c r="L43" s="116" t="s">
        <v>532</v>
      </c>
    </row>
    <row r="44" spans="1:12" ht="24" customHeight="1" x14ac:dyDescent="0.3">
      <c r="A44" s="72"/>
      <c r="B44" s="78"/>
      <c r="C44" s="158"/>
      <c r="D44" s="158"/>
      <c r="E44" s="158"/>
      <c r="F44" s="115"/>
      <c r="G44" s="115"/>
      <c r="H44" s="115"/>
      <c r="I44" s="156" t="s">
        <v>248</v>
      </c>
      <c r="J44" s="156"/>
      <c r="K44" s="156"/>
      <c r="L44" s="116" t="s">
        <v>533</v>
      </c>
    </row>
    <row r="45" spans="1:12" ht="24" customHeight="1" x14ac:dyDescent="0.3">
      <c r="A45" s="72"/>
      <c r="B45" s="78"/>
      <c r="C45" s="158"/>
      <c r="D45" s="158"/>
      <c r="E45" s="158"/>
      <c r="F45" s="115"/>
      <c r="G45" s="115"/>
      <c r="H45" s="115"/>
      <c r="I45" s="156" t="s">
        <v>249</v>
      </c>
      <c r="J45" s="156"/>
      <c r="K45" s="156"/>
      <c r="L45" s="116" t="s">
        <v>534</v>
      </c>
    </row>
    <row r="46" spans="1:12" ht="24" customHeight="1" x14ac:dyDescent="0.3">
      <c r="A46" s="72"/>
      <c r="B46" s="78"/>
      <c r="C46" s="158"/>
      <c r="D46" s="158"/>
      <c r="E46" s="158"/>
      <c r="F46" s="115"/>
      <c r="G46" s="115"/>
      <c r="H46" s="115"/>
      <c r="I46" s="156" t="s">
        <v>250</v>
      </c>
      <c r="J46" s="156"/>
      <c r="K46" s="156"/>
      <c r="L46" s="116" t="s">
        <v>535</v>
      </c>
    </row>
    <row r="47" spans="1:12" ht="24" customHeight="1" x14ac:dyDescent="0.3">
      <c r="A47" s="72"/>
      <c r="B47" s="78"/>
      <c r="C47" s="158"/>
      <c r="D47" s="158"/>
      <c r="E47" s="158"/>
      <c r="F47" s="115"/>
      <c r="G47" s="115"/>
      <c r="H47" s="115"/>
      <c r="I47" s="156" t="s">
        <v>251</v>
      </c>
      <c r="J47" s="156"/>
      <c r="K47" s="156"/>
      <c r="L47" s="116" t="s">
        <v>536</v>
      </c>
    </row>
    <row r="48" spans="1:12" ht="24" customHeight="1" x14ac:dyDescent="0.3">
      <c r="A48" s="72"/>
      <c r="B48" s="78"/>
      <c r="C48" s="152" t="s">
        <v>82</v>
      </c>
      <c r="D48" s="152"/>
      <c r="E48" s="152"/>
      <c r="F48" s="113" t="s">
        <v>537</v>
      </c>
      <c r="G48" s="113" t="s">
        <v>538</v>
      </c>
      <c r="H48" s="113" t="s">
        <v>539</v>
      </c>
      <c r="I48" s="151"/>
      <c r="J48" s="151"/>
      <c r="K48" s="151"/>
      <c r="L48" s="114"/>
    </row>
    <row r="49" spans="1:12" ht="24" customHeight="1" x14ac:dyDescent="0.3">
      <c r="A49" s="72"/>
      <c r="B49" s="78"/>
      <c r="C49" s="158"/>
      <c r="D49" s="158"/>
      <c r="E49" s="158"/>
      <c r="F49" s="115"/>
      <c r="G49" s="115"/>
      <c r="H49" s="115"/>
      <c r="I49" s="156" t="s">
        <v>252</v>
      </c>
      <c r="J49" s="156"/>
      <c r="K49" s="156"/>
      <c r="L49" s="116" t="s">
        <v>540</v>
      </c>
    </row>
    <row r="50" spans="1:12" ht="24" customHeight="1" x14ac:dyDescent="0.3">
      <c r="A50" s="72"/>
      <c r="B50" s="78"/>
      <c r="C50" s="158"/>
      <c r="D50" s="158"/>
      <c r="E50" s="158"/>
      <c r="F50" s="115"/>
      <c r="G50" s="115"/>
      <c r="H50" s="115"/>
      <c r="I50" s="156" t="s">
        <v>253</v>
      </c>
      <c r="J50" s="156"/>
      <c r="K50" s="156"/>
      <c r="L50" s="116" t="s">
        <v>541</v>
      </c>
    </row>
    <row r="51" spans="1:12" ht="24" customHeight="1" x14ac:dyDescent="0.3">
      <c r="A51" s="72"/>
      <c r="B51" s="71" t="s">
        <v>83</v>
      </c>
      <c r="C51" s="121"/>
      <c r="D51" s="121"/>
      <c r="E51" s="122"/>
      <c r="F51" s="113" t="s">
        <v>542</v>
      </c>
      <c r="G51" s="113" t="s">
        <v>543</v>
      </c>
      <c r="H51" s="113" t="s">
        <v>544</v>
      </c>
      <c r="I51" s="151"/>
      <c r="J51" s="151"/>
      <c r="K51" s="151"/>
      <c r="L51" s="114"/>
    </row>
    <row r="52" spans="1:12" ht="24" customHeight="1" x14ac:dyDescent="0.3">
      <c r="A52" s="72"/>
      <c r="B52" s="78"/>
      <c r="C52" s="152" t="s">
        <v>84</v>
      </c>
      <c r="D52" s="152"/>
      <c r="E52" s="152"/>
      <c r="F52" s="113" t="s">
        <v>545</v>
      </c>
      <c r="G52" s="113" t="s">
        <v>546</v>
      </c>
      <c r="H52" s="113" t="s">
        <v>547</v>
      </c>
      <c r="I52" s="151"/>
      <c r="J52" s="151"/>
      <c r="K52" s="151"/>
      <c r="L52" s="114"/>
    </row>
    <row r="53" spans="1:12" ht="24" customHeight="1" x14ac:dyDescent="0.3">
      <c r="A53" s="72"/>
      <c r="B53" s="78"/>
      <c r="C53" s="158"/>
      <c r="D53" s="158"/>
      <c r="E53" s="158"/>
      <c r="F53" s="115"/>
      <c r="G53" s="115"/>
      <c r="H53" s="115"/>
      <c r="I53" s="156" t="s">
        <v>254</v>
      </c>
      <c r="J53" s="156"/>
      <c r="K53" s="156"/>
      <c r="L53" s="116" t="s">
        <v>548</v>
      </c>
    </row>
    <row r="54" spans="1:12" ht="24" customHeight="1" x14ac:dyDescent="0.3">
      <c r="A54" s="72"/>
      <c r="B54" s="78"/>
      <c r="C54" s="158"/>
      <c r="D54" s="158"/>
      <c r="E54" s="158"/>
      <c r="F54" s="115"/>
      <c r="G54" s="115"/>
      <c r="H54" s="115"/>
      <c r="I54" s="156" t="s">
        <v>255</v>
      </c>
      <c r="J54" s="156"/>
      <c r="K54" s="156"/>
      <c r="L54" s="116" t="s">
        <v>549</v>
      </c>
    </row>
    <row r="55" spans="1:12" ht="24" customHeight="1" x14ac:dyDescent="0.3">
      <c r="A55" s="72"/>
      <c r="B55" s="78"/>
      <c r="C55" s="158"/>
      <c r="D55" s="158"/>
      <c r="E55" s="158"/>
      <c r="F55" s="115"/>
      <c r="G55" s="115"/>
      <c r="H55" s="115"/>
      <c r="I55" s="156" t="s">
        <v>256</v>
      </c>
      <c r="J55" s="156"/>
      <c r="K55" s="156"/>
      <c r="L55" s="116" t="s">
        <v>550</v>
      </c>
    </row>
    <row r="56" spans="1:12" ht="24" customHeight="1" x14ac:dyDescent="0.3">
      <c r="A56" s="72"/>
      <c r="B56" s="78"/>
      <c r="C56" s="158"/>
      <c r="D56" s="158"/>
      <c r="E56" s="158"/>
      <c r="F56" s="115"/>
      <c r="G56" s="115"/>
      <c r="H56" s="115"/>
      <c r="I56" s="156" t="s">
        <v>257</v>
      </c>
      <c r="J56" s="156"/>
      <c r="K56" s="156"/>
      <c r="L56" s="116" t="s">
        <v>551</v>
      </c>
    </row>
    <row r="57" spans="1:12" ht="24" customHeight="1" x14ac:dyDescent="0.3">
      <c r="A57" s="72"/>
      <c r="B57" s="78"/>
      <c r="C57" s="158"/>
      <c r="D57" s="158"/>
      <c r="E57" s="158"/>
      <c r="F57" s="115"/>
      <c r="G57" s="115"/>
      <c r="H57" s="115"/>
      <c r="I57" s="156" t="s">
        <v>552</v>
      </c>
      <c r="J57" s="156"/>
      <c r="K57" s="156"/>
      <c r="L57" s="116" t="s">
        <v>553</v>
      </c>
    </row>
    <row r="58" spans="1:12" ht="24" customHeight="1" x14ac:dyDescent="0.3">
      <c r="A58" s="72"/>
      <c r="B58" s="78"/>
      <c r="C58" s="152" t="s">
        <v>85</v>
      </c>
      <c r="D58" s="152"/>
      <c r="E58" s="152"/>
      <c r="F58" s="113" t="s">
        <v>554</v>
      </c>
      <c r="G58" s="113" t="s">
        <v>555</v>
      </c>
      <c r="H58" s="113" t="s">
        <v>556</v>
      </c>
      <c r="I58" s="151"/>
      <c r="J58" s="151"/>
      <c r="K58" s="151"/>
      <c r="L58" s="114"/>
    </row>
    <row r="59" spans="1:12" ht="24" customHeight="1" x14ac:dyDescent="0.3">
      <c r="A59" s="72"/>
      <c r="B59" s="78"/>
      <c r="C59" s="158"/>
      <c r="D59" s="158"/>
      <c r="E59" s="158"/>
      <c r="F59" s="115"/>
      <c r="G59" s="115"/>
      <c r="H59" s="115"/>
      <c r="I59" s="156" t="s">
        <v>258</v>
      </c>
      <c r="J59" s="156"/>
      <c r="K59" s="156"/>
      <c r="L59" s="116" t="s">
        <v>259</v>
      </c>
    </row>
    <row r="60" spans="1:12" ht="24" customHeight="1" x14ac:dyDescent="0.3">
      <c r="A60" s="72"/>
      <c r="B60" s="78"/>
      <c r="C60" s="158"/>
      <c r="D60" s="158"/>
      <c r="E60" s="158"/>
      <c r="F60" s="115"/>
      <c r="G60" s="115"/>
      <c r="H60" s="115"/>
      <c r="I60" s="156" t="s">
        <v>260</v>
      </c>
      <c r="J60" s="156"/>
      <c r="K60" s="156"/>
      <c r="L60" s="116" t="s">
        <v>557</v>
      </c>
    </row>
    <row r="61" spans="1:12" ht="24" customHeight="1" x14ac:dyDescent="0.3">
      <c r="A61" s="72"/>
      <c r="B61" s="78"/>
      <c r="C61" s="158"/>
      <c r="D61" s="158"/>
      <c r="E61" s="158"/>
      <c r="F61" s="115"/>
      <c r="G61" s="115"/>
      <c r="H61" s="115"/>
      <c r="I61" s="156" t="s">
        <v>261</v>
      </c>
      <c r="J61" s="156"/>
      <c r="K61" s="156"/>
      <c r="L61" s="116" t="s">
        <v>88</v>
      </c>
    </row>
    <row r="62" spans="1:12" ht="24" customHeight="1" x14ac:dyDescent="0.3">
      <c r="A62" s="72"/>
      <c r="B62" s="78"/>
      <c r="C62" s="158"/>
      <c r="D62" s="158"/>
      <c r="E62" s="158"/>
      <c r="F62" s="115"/>
      <c r="G62" s="115"/>
      <c r="H62" s="115"/>
      <c r="I62" s="156" t="s">
        <v>262</v>
      </c>
      <c r="J62" s="156"/>
      <c r="K62" s="156"/>
      <c r="L62" s="116" t="s">
        <v>558</v>
      </c>
    </row>
    <row r="63" spans="1:12" ht="24" customHeight="1" x14ac:dyDescent="0.3">
      <c r="A63" s="72"/>
      <c r="B63" s="78"/>
      <c r="C63" s="158"/>
      <c r="D63" s="158"/>
      <c r="E63" s="158"/>
      <c r="F63" s="115"/>
      <c r="G63" s="115"/>
      <c r="H63" s="115"/>
      <c r="I63" s="156" t="s">
        <v>264</v>
      </c>
      <c r="J63" s="156"/>
      <c r="K63" s="156"/>
      <c r="L63" s="116" t="s">
        <v>559</v>
      </c>
    </row>
    <row r="64" spans="1:12" ht="24" customHeight="1" x14ac:dyDescent="0.3">
      <c r="A64" s="72"/>
      <c r="B64" s="78"/>
      <c r="C64" s="158"/>
      <c r="D64" s="158"/>
      <c r="E64" s="158"/>
      <c r="F64" s="115"/>
      <c r="G64" s="115"/>
      <c r="H64" s="115"/>
      <c r="I64" s="156" t="s">
        <v>263</v>
      </c>
      <c r="J64" s="156"/>
      <c r="K64" s="156"/>
      <c r="L64" s="116" t="s">
        <v>560</v>
      </c>
    </row>
    <row r="65" spans="1:12" ht="24" customHeight="1" x14ac:dyDescent="0.3">
      <c r="A65" s="72"/>
      <c r="B65" s="78"/>
      <c r="C65" s="158"/>
      <c r="D65" s="158"/>
      <c r="E65" s="158"/>
      <c r="F65" s="115"/>
      <c r="G65" s="115"/>
      <c r="H65" s="115"/>
      <c r="I65" s="156" t="s">
        <v>265</v>
      </c>
      <c r="J65" s="156"/>
      <c r="K65" s="156"/>
      <c r="L65" s="116" t="s">
        <v>266</v>
      </c>
    </row>
    <row r="66" spans="1:12" ht="24" customHeight="1" x14ac:dyDescent="0.3">
      <c r="A66" s="72"/>
      <c r="B66" s="78"/>
      <c r="C66" s="158"/>
      <c r="D66" s="158"/>
      <c r="E66" s="158"/>
      <c r="F66" s="115"/>
      <c r="G66" s="115"/>
      <c r="H66" s="115"/>
      <c r="I66" s="156" t="s">
        <v>267</v>
      </c>
      <c r="J66" s="156"/>
      <c r="K66" s="156"/>
      <c r="L66" s="116" t="s">
        <v>561</v>
      </c>
    </row>
    <row r="67" spans="1:12" ht="24" customHeight="1" x14ac:dyDescent="0.3">
      <c r="A67" s="72"/>
      <c r="B67" s="78"/>
      <c r="C67" s="158"/>
      <c r="D67" s="158"/>
      <c r="E67" s="158"/>
      <c r="F67" s="115"/>
      <c r="G67" s="115"/>
      <c r="H67" s="115"/>
      <c r="I67" s="156" t="s">
        <v>268</v>
      </c>
      <c r="J67" s="156"/>
      <c r="K67" s="156"/>
      <c r="L67" s="116" t="s">
        <v>87</v>
      </c>
    </row>
    <row r="68" spans="1:12" ht="24" customHeight="1" x14ac:dyDescent="0.3">
      <c r="A68" s="72"/>
      <c r="B68" s="78"/>
      <c r="C68" s="158"/>
      <c r="D68" s="158"/>
      <c r="E68" s="158"/>
      <c r="F68" s="115"/>
      <c r="G68" s="115"/>
      <c r="H68" s="115"/>
      <c r="I68" s="156" t="s">
        <v>270</v>
      </c>
      <c r="J68" s="156"/>
      <c r="K68" s="156"/>
      <c r="L68" s="116" t="s">
        <v>562</v>
      </c>
    </row>
    <row r="69" spans="1:12" ht="24" customHeight="1" x14ac:dyDescent="0.3">
      <c r="A69" s="72"/>
      <c r="B69" s="78"/>
      <c r="C69" s="158"/>
      <c r="D69" s="158"/>
      <c r="E69" s="158"/>
      <c r="F69" s="115"/>
      <c r="G69" s="115"/>
      <c r="H69" s="115"/>
      <c r="I69" s="156" t="s">
        <v>269</v>
      </c>
      <c r="J69" s="156"/>
      <c r="K69" s="156"/>
      <c r="L69" s="116" t="s">
        <v>563</v>
      </c>
    </row>
    <row r="70" spans="1:12" ht="24" customHeight="1" x14ac:dyDescent="0.3">
      <c r="A70" s="72"/>
      <c r="B70" s="78"/>
      <c r="C70" s="158"/>
      <c r="D70" s="158"/>
      <c r="E70" s="158"/>
      <c r="F70" s="115"/>
      <c r="G70" s="115"/>
      <c r="H70" s="115"/>
      <c r="I70" s="156" t="s">
        <v>271</v>
      </c>
      <c r="J70" s="156"/>
      <c r="K70" s="156"/>
      <c r="L70" s="116" t="s">
        <v>86</v>
      </c>
    </row>
    <row r="71" spans="1:12" x14ac:dyDescent="0.3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</row>
    <row r="72" spans="1:12" x14ac:dyDescent="0.3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1:12" x14ac:dyDescent="0.3">
      <c r="A73" s="148" t="s">
        <v>72</v>
      </c>
      <c r="B73" s="148"/>
      <c r="C73" s="148"/>
      <c r="D73" s="148"/>
      <c r="E73" s="148"/>
      <c r="F73" s="148"/>
      <c r="G73" s="148"/>
      <c r="H73" s="148"/>
      <c r="I73" s="148"/>
      <c r="J73" s="64"/>
      <c r="K73" s="149" t="s">
        <v>438</v>
      </c>
      <c r="L73" s="149"/>
    </row>
    <row r="74" spans="1:12" x14ac:dyDescent="0.3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</row>
    <row r="75" spans="1:12" x14ac:dyDescent="0.3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</row>
    <row r="76" spans="1:12" ht="20.25" x14ac:dyDescent="0.3">
      <c r="A76" s="163" t="s">
        <v>531</v>
      </c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</row>
    <row r="77" spans="1:12" x14ac:dyDescent="0.3">
      <c r="A77" s="164" t="s">
        <v>58</v>
      </c>
      <c r="B77" s="164"/>
      <c r="C77" s="164"/>
      <c r="D77" s="118" t="s">
        <v>59</v>
      </c>
      <c r="E77" s="166" t="s">
        <v>60</v>
      </c>
      <c r="F77" s="166"/>
      <c r="G77" s="166"/>
      <c r="H77" s="166"/>
      <c r="I77" s="166"/>
      <c r="J77" s="166"/>
      <c r="K77" s="166"/>
      <c r="L77" s="166"/>
    </row>
    <row r="78" spans="1:12" x14ac:dyDescent="0.3">
      <c r="A78" s="153" t="s">
        <v>61</v>
      </c>
      <c r="B78" s="153"/>
      <c r="C78" s="153"/>
      <c r="D78" s="153"/>
      <c r="E78" s="153"/>
      <c r="F78" s="153" t="s">
        <v>162</v>
      </c>
      <c r="G78" s="157" t="s">
        <v>163</v>
      </c>
      <c r="H78" s="157" t="s">
        <v>164</v>
      </c>
      <c r="I78" s="153" t="s">
        <v>62</v>
      </c>
      <c r="J78" s="153"/>
      <c r="K78" s="153"/>
      <c r="L78" s="153" t="s">
        <v>3</v>
      </c>
    </row>
    <row r="79" spans="1:12" x14ac:dyDescent="0.3">
      <c r="A79" s="117" t="s">
        <v>0</v>
      </c>
      <c r="B79" s="117" t="s">
        <v>1</v>
      </c>
      <c r="C79" s="153" t="s">
        <v>2</v>
      </c>
      <c r="D79" s="153"/>
      <c r="E79" s="153"/>
      <c r="F79" s="153"/>
      <c r="G79" s="157"/>
      <c r="H79" s="157"/>
      <c r="I79" s="153"/>
      <c r="J79" s="153"/>
      <c r="K79" s="153"/>
      <c r="L79" s="153"/>
    </row>
    <row r="80" spans="1:12" ht="24" customHeight="1" x14ac:dyDescent="0.3">
      <c r="A80" s="72"/>
      <c r="B80" s="78"/>
      <c r="C80" s="158"/>
      <c r="D80" s="158"/>
      <c r="E80" s="158"/>
      <c r="F80" s="115"/>
      <c r="G80" s="115"/>
      <c r="H80" s="115"/>
      <c r="I80" s="156" t="s">
        <v>273</v>
      </c>
      <c r="J80" s="156"/>
      <c r="K80" s="156"/>
      <c r="L80" s="116" t="s">
        <v>564</v>
      </c>
    </row>
    <row r="81" spans="1:12" ht="24" customHeight="1" x14ac:dyDescent="0.3">
      <c r="A81" s="72"/>
      <c r="B81" s="78"/>
      <c r="C81" s="158"/>
      <c r="D81" s="158"/>
      <c r="E81" s="158"/>
      <c r="F81" s="115"/>
      <c r="G81" s="115"/>
      <c r="H81" s="115"/>
      <c r="I81" s="156" t="s">
        <v>274</v>
      </c>
      <c r="J81" s="156"/>
      <c r="K81" s="156"/>
      <c r="L81" s="116" t="s">
        <v>259</v>
      </c>
    </row>
    <row r="82" spans="1:12" ht="24" customHeight="1" x14ac:dyDescent="0.3">
      <c r="A82" s="72"/>
      <c r="B82" s="78"/>
      <c r="C82" s="158"/>
      <c r="D82" s="158"/>
      <c r="E82" s="158"/>
      <c r="F82" s="115"/>
      <c r="G82" s="115"/>
      <c r="H82" s="115"/>
      <c r="I82" s="156" t="s">
        <v>565</v>
      </c>
      <c r="J82" s="156"/>
      <c r="K82" s="156"/>
      <c r="L82" s="116" t="s">
        <v>566</v>
      </c>
    </row>
    <row r="83" spans="1:12" ht="24" customHeight="1" x14ac:dyDescent="0.3">
      <c r="A83" s="72"/>
      <c r="B83" s="78"/>
      <c r="C83" s="158"/>
      <c r="D83" s="158"/>
      <c r="E83" s="158"/>
      <c r="F83" s="115"/>
      <c r="G83" s="115"/>
      <c r="H83" s="115"/>
      <c r="I83" s="156" t="s">
        <v>567</v>
      </c>
      <c r="J83" s="156"/>
      <c r="K83" s="156"/>
      <c r="L83" s="116" t="s">
        <v>568</v>
      </c>
    </row>
    <row r="84" spans="1:12" ht="24" customHeight="1" x14ac:dyDescent="0.3">
      <c r="A84" s="72"/>
      <c r="B84" s="78"/>
      <c r="C84" s="158"/>
      <c r="D84" s="158"/>
      <c r="E84" s="158"/>
      <c r="F84" s="115"/>
      <c r="G84" s="115"/>
      <c r="H84" s="115"/>
      <c r="I84" s="156" t="s">
        <v>272</v>
      </c>
      <c r="J84" s="156"/>
      <c r="K84" s="156"/>
      <c r="L84" s="116" t="s">
        <v>569</v>
      </c>
    </row>
    <row r="85" spans="1:12" ht="24" customHeight="1" x14ac:dyDescent="0.3">
      <c r="A85" s="72"/>
      <c r="B85" s="78"/>
      <c r="C85" s="158"/>
      <c r="D85" s="158"/>
      <c r="E85" s="158"/>
      <c r="F85" s="115"/>
      <c r="G85" s="115"/>
      <c r="H85" s="115"/>
      <c r="I85" s="156" t="s">
        <v>570</v>
      </c>
      <c r="J85" s="156"/>
      <c r="K85" s="156"/>
      <c r="L85" s="116" t="s">
        <v>571</v>
      </c>
    </row>
    <row r="86" spans="1:12" ht="24" customHeight="1" x14ac:dyDescent="0.3">
      <c r="A86" s="72"/>
      <c r="B86" s="78"/>
      <c r="C86" s="152" t="s">
        <v>89</v>
      </c>
      <c r="D86" s="152"/>
      <c r="E86" s="152"/>
      <c r="F86" s="113" t="s">
        <v>572</v>
      </c>
      <c r="G86" s="113" t="s">
        <v>573</v>
      </c>
      <c r="H86" s="113" t="s">
        <v>574</v>
      </c>
      <c r="I86" s="151"/>
      <c r="J86" s="151"/>
      <c r="K86" s="151"/>
      <c r="L86" s="114"/>
    </row>
    <row r="87" spans="1:12" ht="24" customHeight="1" x14ac:dyDescent="0.3">
      <c r="A87" s="72"/>
      <c r="B87" s="78"/>
      <c r="C87" s="158"/>
      <c r="D87" s="158"/>
      <c r="E87" s="158"/>
      <c r="F87" s="115"/>
      <c r="G87" s="115"/>
      <c r="H87" s="115"/>
      <c r="I87" s="156" t="s">
        <v>275</v>
      </c>
      <c r="J87" s="156"/>
      <c r="K87" s="156"/>
      <c r="L87" s="116" t="s">
        <v>575</v>
      </c>
    </row>
    <row r="88" spans="1:12" ht="24" customHeight="1" x14ac:dyDescent="0.3">
      <c r="A88" s="72"/>
      <c r="B88" s="78"/>
      <c r="C88" s="158"/>
      <c r="D88" s="158"/>
      <c r="E88" s="158"/>
      <c r="F88" s="115"/>
      <c r="G88" s="115"/>
      <c r="H88" s="115"/>
      <c r="I88" s="156" t="s">
        <v>276</v>
      </c>
      <c r="J88" s="156"/>
      <c r="K88" s="156"/>
      <c r="L88" s="116" t="s">
        <v>559</v>
      </c>
    </row>
    <row r="89" spans="1:12" ht="24" customHeight="1" x14ac:dyDescent="0.3">
      <c r="A89" s="72"/>
      <c r="B89" s="78"/>
      <c r="C89" s="158"/>
      <c r="D89" s="158"/>
      <c r="E89" s="158"/>
      <c r="F89" s="115"/>
      <c r="G89" s="115"/>
      <c r="H89" s="115"/>
      <c r="I89" s="156" t="s">
        <v>277</v>
      </c>
      <c r="J89" s="156"/>
      <c r="K89" s="156"/>
      <c r="L89" s="116" t="s">
        <v>92</v>
      </c>
    </row>
    <row r="90" spans="1:12" ht="24" customHeight="1" x14ac:dyDescent="0.3">
      <c r="A90" s="72"/>
      <c r="B90" s="78"/>
      <c r="C90" s="158"/>
      <c r="D90" s="158"/>
      <c r="E90" s="158"/>
      <c r="F90" s="115"/>
      <c r="G90" s="115"/>
      <c r="H90" s="115"/>
      <c r="I90" s="156" t="s">
        <v>278</v>
      </c>
      <c r="J90" s="156"/>
      <c r="K90" s="156"/>
      <c r="L90" s="116" t="s">
        <v>576</v>
      </c>
    </row>
    <row r="91" spans="1:12" ht="24" customHeight="1" x14ac:dyDescent="0.3">
      <c r="A91" s="72"/>
      <c r="B91" s="78"/>
      <c r="C91" s="158"/>
      <c r="D91" s="158"/>
      <c r="E91" s="158"/>
      <c r="F91" s="115"/>
      <c r="G91" s="115"/>
      <c r="H91" s="115"/>
      <c r="I91" s="156" t="s">
        <v>279</v>
      </c>
      <c r="J91" s="156"/>
      <c r="K91" s="156"/>
      <c r="L91" s="116" t="s">
        <v>577</v>
      </c>
    </row>
    <row r="92" spans="1:12" ht="24" customHeight="1" x14ac:dyDescent="0.3">
      <c r="A92" s="72"/>
      <c r="B92" s="78"/>
      <c r="C92" s="158"/>
      <c r="D92" s="158"/>
      <c r="E92" s="158"/>
      <c r="F92" s="115"/>
      <c r="G92" s="115"/>
      <c r="H92" s="115"/>
      <c r="I92" s="156" t="s">
        <v>280</v>
      </c>
      <c r="J92" s="156"/>
      <c r="K92" s="156"/>
      <c r="L92" s="116" t="s">
        <v>578</v>
      </c>
    </row>
    <row r="93" spans="1:12" ht="24" customHeight="1" x14ac:dyDescent="0.3">
      <c r="A93" s="72"/>
      <c r="B93" s="78"/>
      <c r="C93" s="158"/>
      <c r="D93" s="158"/>
      <c r="E93" s="158"/>
      <c r="F93" s="115"/>
      <c r="G93" s="115"/>
      <c r="H93" s="115"/>
      <c r="I93" s="156" t="s">
        <v>281</v>
      </c>
      <c r="J93" s="156"/>
      <c r="K93" s="156"/>
      <c r="L93" s="116" t="s">
        <v>569</v>
      </c>
    </row>
    <row r="94" spans="1:12" ht="24" customHeight="1" x14ac:dyDescent="0.3">
      <c r="A94" s="72"/>
      <c r="B94" s="78"/>
      <c r="C94" s="158"/>
      <c r="D94" s="158"/>
      <c r="E94" s="158"/>
      <c r="F94" s="115"/>
      <c r="G94" s="115"/>
      <c r="H94" s="115"/>
      <c r="I94" s="156" t="s">
        <v>282</v>
      </c>
      <c r="J94" s="156"/>
      <c r="K94" s="156"/>
      <c r="L94" s="116" t="s">
        <v>579</v>
      </c>
    </row>
    <row r="95" spans="1:12" ht="24" customHeight="1" x14ac:dyDescent="0.3">
      <c r="A95" s="72"/>
      <c r="B95" s="78"/>
      <c r="C95" s="158"/>
      <c r="D95" s="158"/>
      <c r="E95" s="158"/>
      <c r="F95" s="115"/>
      <c r="G95" s="115"/>
      <c r="H95" s="115"/>
      <c r="I95" s="156" t="s">
        <v>283</v>
      </c>
      <c r="J95" s="156"/>
      <c r="K95" s="156"/>
      <c r="L95" s="116" t="s">
        <v>315</v>
      </c>
    </row>
    <row r="96" spans="1:12" ht="24" customHeight="1" x14ac:dyDescent="0.3">
      <c r="A96" s="72"/>
      <c r="B96" s="78"/>
      <c r="C96" s="158"/>
      <c r="D96" s="158"/>
      <c r="E96" s="158"/>
      <c r="F96" s="115"/>
      <c r="G96" s="115"/>
      <c r="H96" s="115"/>
      <c r="I96" s="156" t="s">
        <v>284</v>
      </c>
      <c r="J96" s="156"/>
      <c r="K96" s="156"/>
      <c r="L96" s="116" t="s">
        <v>580</v>
      </c>
    </row>
    <row r="97" spans="1:12" ht="24" customHeight="1" x14ac:dyDescent="0.3">
      <c r="A97" s="72"/>
      <c r="B97" s="78"/>
      <c r="C97" s="152" t="s">
        <v>90</v>
      </c>
      <c r="D97" s="152"/>
      <c r="E97" s="152"/>
      <c r="F97" s="113" t="s">
        <v>581</v>
      </c>
      <c r="G97" s="113" t="s">
        <v>582</v>
      </c>
      <c r="H97" s="113" t="s">
        <v>583</v>
      </c>
      <c r="I97" s="151"/>
      <c r="J97" s="151"/>
      <c r="K97" s="151"/>
      <c r="L97" s="114"/>
    </row>
    <row r="98" spans="1:12" ht="24" customHeight="1" x14ac:dyDescent="0.3">
      <c r="A98" s="72"/>
      <c r="B98" s="78"/>
      <c r="C98" s="158"/>
      <c r="D98" s="158"/>
      <c r="E98" s="158"/>
      <c r="F98" s="115"/>
      <c r="G98" s="115"/>
      <c r="H98" s="115"/>
      <c r="I98" s="156" t="s">
        <v>285</v>
      </c>
      <c r="J98" s="156"/>
      <c r="K98" s="156"/>
      <c r="L98" s="116" t="s">
        <v>584</v>
      </c>
    </row>
    <row r="99" spans="1:12" ht="24" customHeight="1" x14ac:dyDescent="0.3">
      <c r="A99" s="72"/>
      <c r="B99" s="78"/>
      <c r="C99" s="158"/>
      <c r="D99" s="158"/>
      <c r="E99" s="158"/>
      <c r="F99" s="115"/>
      <c r="G99" s="115"/>
      <c r="H99" s="115"/>
      <c r="I99" s="156" t="s">
        <v>286</v>
      </c>
      <c r="J99" s="156"/>
      <c r="K99" s="156"/>
      <c r="L99" s="116" t="s">
        <v>585</v>
      </c>
    </row>
    <row r="100" spans="1:12" ht="24" customHeight="1" x14ac:dyDescent="0.3">
      <c r="A100" s="72"/>
      <c r="B100" s="71" t="s">
        <v>91</v>
      </c>
      <c r="C100" s="121"/>
      <c r="D100" s="121"/>
      <c r="E100" s="122"/>
      <c r="F100" s="113" t="s">
        <v>586</v>
      </c>
      <c r="G100" s="113" t="s">
        <v>587</v>
      </c>
      <c r="H100" s="113" t="s">
        <v>588</v>
      </c>
      <c r="I100" s="151"/>
      <c r="J100" s="151"/>
      <c r="K100" s="151"/>
      <c r="L100" s="114"/>
    </row>
    <row r="101" spans="1:12" ht="24" customHeight="1" x14ac:dyDescent="0.3">
      <c r="A101" s="72"/>
      <c r="B101" s="78"/>
      <c r="C101" s="152" t="s">
        <v>91</v>
      </c>
      <c r="D101" s="152"/>
      <c r="E101" s="152"/>
      <c r="F101" s="113" t="s">
        <v>586</v>
      </c>
      <c r="G101" s="113" t="s">
        <v>587</v>
      </c>
      <c r="H101" s="113" t="s">
        <v>588</v>
      </c>
      <c r="I101" s="151"/>
      <c r="J101" s="151"/>
      <c r="K101" s="151"/>
      <c r="L101" s="114"/>
    </row>
    <row r="102" spans="1:12" ht="24" customHeight="1" x14ac:dyDescent="0.3">
      <c r="A102" s="72"/>
      <c r="B102" s="78"/>
      <c r="C102" s="158"/>
      <c r="D102" s="158"/>
      <c r="E102" s="158"/>
      <c r="F102" s="115"/>
      <c r="G102" s="115"/>
      <c r="H102" s="115"/>
      <c r="I102" s="156" t="s">
        <v>287</v>
      </c>
      <c r="J102" s="156"/>
      <c r="K102" s="156"/>
      <c r="L102" s="116" t="s">
        <v>589</v>
      </c>
    </row>
    <row r="103" spans="1:12" ht="24" customHeight="1" x14ac:dyDescent="0.3">
      <c r="A103" s="72"/>
      <c r="B103" s="78"/>
      <c r="C103" s="158"/>
      <c r="D103" s="158"/>
      <c r="E103" s="158"/>
      <c r="F103" s="115"/>
      <c r="G103" s="115"/>
      <c r="H103" s="115"/>
      <c r="I103" s="156" t="s">
        <v>288</v>
      </c>
      <c r="J103" s="156"/>
      <c r="K103" s="156"/>
      <c r="L103" s="116" t="s">
        <v>92</v>
      </c>
    </row>
    <row r="104" spans="1:12" ht="24" customHeight="1" x14ac:dyDescent="0.3">
      <c r="A104" s="72"/>
      <c r="B104" s="78"/>
      <c r="C104" s="158"/>
      <c r="D104" s="158"/>
      <c r="E104" s="158"/>
      <c r="F104" s="115"/>
      <c r="G104" s="115"/>
      <c r="H104" s="115"/>
      <c r="I104" s="156" t="s">
        <v>289</v>
      </c>
      <c r="J104" s="156"/>
      <c r="K104" s="156"/>
      <c r="L104" s="116" t="s">
        <v>590</v>
      </c>
    </row>
    <row r="105" spans="1:12" ht="24" customHeight="1" x14ac:dyDescent="0.3">
      <c r="A105" s="72"/>
      <c r="B105" s="78"/>
      <c r="C105" s="158"/>
      <c r="D105" s="158"/>
      <c r="E105" s="158"/>
      <c r="F105" s="115"/>
      <c r="G105" s="115"/>
      <c r="H105" s="115"/>
      <c r="I105" s="156" t="s">
        <v>591</v>
      </c>
      <c r="J105" s="156"/>
      <c r="K105" s="156"/>
      <c r="L105" s="116" t="s">
        <v>426</v>
      </c>
    </row>
    <row r="106" spans="1:12" ht="24" customHeight="1" x14ac:dyDescent="0.3">
      <c r="A106" s="70" t="s">
        <v>93</v>
      </c>
      <c r="B106" s="71"/>
      <c r="C106" s="152"/>
      <c r="D106" s="152"/>
      <c r="E106" s="152"/>
      <c r="F106" s="113" t="s">
        <v>592</v>
      </c>
      <c r="G106" s="113" t="s">
        <v>593</v>
      </c>
      <c r="H106" s="113" t="s">
        <v>594</v>
      </c>
      <c r="I106" s="151"/>
      <c r="J106" s="151"/>
      <c r="K106" s="151"/>
      <c r="L106" s="114"/>
    </row>
    <row r="107" spans="1:12" ht="24" customHeight="1" x14ac:dyDescent="0.3">
      <c r="A107" s="72"/>
      <c r="B107" s="71" t="s">
        <v>94</v>
      </c>
      <c r="C107" s="123"/>
      <c r="D107" s="123"/>
      <c r="E107" s="124"/>
      <c r="F107" s="113" t="s">
        <v>595</v>
      </c>
      <c r="G107" s="113" t="s">
        <v>596</v>
      </c>
      <c r="H107" s="113" t="s">
        <v>597</v>
      </c>
      <c r="I107" s="151"/>
      <c r="J107" s="151"/>
      <c r="K107" s="151"/>
      <c r="L107" s="114"/>
    </row>
    <row r="108" spans="1:12" x14ac:dyDescent="0.3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</row>
    <row r="109" spans="1:12" x14ac:dyDescent="0.3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</row>
    <row r="110" spans="1:12" x14ac:dyDescent="0.3">
      <c r="A110" s="148" t="s">
        <v>74</v>
      </c>
      <c r="B110" s="148"/>
      <c r="C110" s="148"/>
      <c r="D110" s="148"/>
      <c r="E110" s="148"/>
      <c r="F110" s="148"/>
      <c r="G110" s="148"/>
      <c r="H110" s="148"/>
      <c r="I110" s="148"/>
      <c r="J110" s="64"/>
      <c r="K110" s="149" t="s">
        <v>438</v>
      </c>
      <c r="L110" s="149"/>
    </row>
    <row r="111" spans="1:12" x14ac:dyDescent="0.3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</row>
    <row r="112" spans="1:12" x14ac:dyDescent="0.3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</row>
    <row r="113" spans="1:12" ht="20.25" x14ac:dyDescent="0.3">
      <c r="A113" s="163" t="s">
        <v>531</v>
      </c>
      <c r="B113" s="163"/>
      <c r="C113" s="163"/>
      <c r="D113" s="163"/>
      <c r="E113" s="163"/>
      <c r="F113" s="163"/>
      <c r="G113" s="163"/>
      <c r="H113" s="163"/>
      <c r="I113" s="163"/>
      <c r="J113" s="163"/>
      <c r="K113" s="163"/>
      <c r="L113" s="163"/>
    </row>
    <row r="114" spans="1:12" x14ac:dyDescent="0.3">
      <c r="A114" s="164" t="s">
        <v>58</v>
      </c>
      <c r="B114" s="164"/>
      <c r="C114" s="164"/>
      <c r="D114" s="118" t="s">
        <v>59</v>
      </c>
      <c r="E114" s="166" t="s">
        <v>60</v>
      </c>
      <c r="F114" s="166"/>
      <c r="G114" s="166"/>
      <c r="H114" s="166"/>
      <c r="I114" s="166"/>
      <c r="J114" s="166"/>
      <c r="K114" s="166"/>
      <c r="L114" s="166"/>
    </row>
    <row r="115" spans="1:12" x14ac:dyDescent="0.3">
      <c r="A115" s="153" t="s">
        <v>61</v>
      </c>
      <c r="B115" s="153"/>
      <c r="C115" s="153"/>
      <c r="D115" s="153"/>
      <c r="E115" s="153"/>
      <c r="F115" s="153" t="s">
        <v>162</v>
      </c>
      <c r="G115" s="157" t="s">
        <v>163</v>
      </c>
      <c r="H115" s="157" t="s">
        <v>164</v>
      </c>
      <c r="I115" s="153" t="s">
        <v>62</v>
      </c>
      <c r="J115" s="153"/>
      <c r="K115" s="153"/>
      <c r="L115" s="153" t="s">
        <v>3</v>
      </c>
    </row>
    <row r="116" spans="1:12" x14ac:dyDescent="0.3">
      <c r="A116" s="117" t="s">
        <v>0</v>
      </c>
      <c r="B116" s="117" t="s">
        <v>1</v>
      </c>
      <c r="C116" s="153" t="s">
        <v>2</v>
      </c>
      <c r="D116" s="153"/>
      <c r="E116" s="153"/>
      <c r="F116" s="153"/>
      <c r="G116" s="157"/>
      <c r="H116" s="157"/>
      <c r="I116" s="153"/>
      <c r="J116" s="153"/>
      <c r="K116" s="153"/>
      <c r="L116" s="153"/>
    </row>
    <row r="117" spans="1:12" ht="24" customHeight="1" x14ac:dyDescent="0.3">
      <c r="A117" s="72"/>
      <c r="B117" s="78"/>
      <c r="C117" s="152" t="s">
        <v>95</v>
      </c>
      <c r="D117" s="152"/>
      <c r="E117" s="152"/>
      <c r="F117" s="113" t="s">
        <v>598</v>
      </c>
      <c r="G117" s="113" t="s">
        <v>599</v>
      </c>
      <c r="H117" s="113" t="s">
        <v>600</v>
      </c>
      <c r="I117" s="151"/>
      <c r="J117" s="151"/>
      <c r="K117" s="151"/>
      <c r="L117" s="114"/>
    </row>
    <row r="118" spans="1:12" ht="24" customHeight="1" x14ac:dyDescent="0.3">
      <c r="A118" s="72"/>
      <c r="B118" s="78"/>
      <c r="C118" s="158"/>
      <c r="D118" s="158"/>
      <c r="E118" s="158"/>
      <c r="F118" s="115"/>
      <c r="G118" s="115"/>
      <c r="H118" s="115"/>
      <c r="I118" s="156" t="s">
        <v>290</v>
      </c>
      <c r="J118" s="156"/>
      <c r="K118" s="156"/>
      <c r="L118" s="116" t="s">
        <v>601</v>
      </c>
    </row>
    <row r="119" spans="1:12" ht="24" customHeight="1" x14ac:dyDescent="0.3">
      <c r="A119" s="72"/>
      <c r="B119" s="78"/>
      <c r="C119" s="158"/>
      <c r="D119" s="158"/>
      <c r="E119" s="158"/>
      <c r="F119" s="115"/>
      <c r="G119" s="115"/>
      <c r="H119" s="115"/>
      <c r="I119" s="156" t="s">
        <v>291</v>
      </c>
      <c r="J119" s="156"/>
      <c r="K119" s="156"/>
      <c r="L119" s="116" t="s">
        <v>92</v>
      </c>
    </row>
    <row r="120" spans="1:12" ht="24" customHeight="1" x14ac:dyDescent="0.3">
      <c r="A120" s="72"/>
      <c r="B120" s="78"/>
      <c r="C120" s="158"/>
      <c r="D120" s="158"/>
      <c r="E120" s="158"/>
      <c r="F120" s="115"/>
      <c r="G120" s="115"/>
      <c r="H120" s="115"/>
      <c r="I120" s="156" t="s">
        <v>292</v>
      </c>
      <c r="J120" s="156"/>
      <c r="K120" s="156"/>
      <c r="L120" s="116" t="s">
        <v>602</v>
      </c>
    </row>
    <row r="121" spans="1:12" ht="24" customHeight="1" x14ac:dyDescent="0.3">
      <c r="A121" s="72"/>
      <c r="B121" s="78"/>
      <c r="C121" s="158"/>
      <c r="D121" s="158"/>
      <c r="E121" s="158"/>
      <c r="F121" s="115"/>
      <c r="G121" s="115"/>
      <c r="H121" s="115"/>
      <c r="I121" s="156" t="s">
        <v>603</v>
      </c>
      <c r="J121" s="156"/>
      <c r="K121" s="156"/>
      <c r="L121" s="116" t="s">
        <v>604</v>
      </c>
    </row>
    <row r="122" spans="1:12" ht="24" customHeight="1" x14ac:dyDescent="0.3">
      <c r="A122" s="72"/>
      <c r="B122" s="78"/>
      <c r="C122" s="158"/>
      <c r="D122" s="158"/>
      <c r="E122" s="158"/>
      <c r="F122" s="115"/>
      <c r="G122" s="115"/>
      <c r="H122" s="115"/>
      <c r="I122" s="156" t="s">
        <v>293</v>
      </c>
      <c r="J122" s="156"/>
      <c r="K122" s="156"/>
      <c r="L122" s="116" t="s">
        <v>605</v>
      </c>
    </row>
    <row r="123" spans="1:12" ht="24" customHeight="1" x14ac:dyDescent="0.3">
      <c r="A123" s="72"/>
      <c r="B123" s="78"/>
      <c r="C123" s="158"/>
      <c r="D123" s="158"/>
      <c r="E123" s="158"/>
      <c r="F123" s="115"/>
      <c r="G123" s="115"/>
      <c r="H123" s="115"/>
      <c r="I123" s="156" t="s">
        <v>294</v>
      </c>
      <c r="J123" s="156"/>
      <c r="K123" s="156"/>
      <c r="L123" s="116" t="s">
        <v>606</v>
      </c>
    </row>
    <row r="124" spans="1:12" ht="24" customHeight="1" x14ac:dyDescent="0.3">
      <c r="A124" s="72"/>
      <c r="B124" s="78"/>
      <c r="C124" s="158"/>
      <c r="D124" s="158"/>
      <c r="E124" s="158"/>
      <c r="F124" s="115"/>
      <c r="G124" s="115"/>
      <c r="H124" s="115"/>
      <c r="I124" s="156" t="s">
        <v>295</v>
      </c>
      <c r="J124" s="156"/>
      <c r="K124" s="156"/>
      <c r="L124" s="116" t="s">
        <v>296</v>
      </c>
    </row>
    <row r="125" spans="1:12" ht="24" customHeight="1" x14ac:dyDescent="0.3">
      <c r="A125" s="72"/>
      <c r="B125" s="78"/>
      <c r="C125" s="158"/>
      <c r="D125" s="158"/>
      <c r="E125" s="158"/>
      <c r="F125" s="115"/>
      <c r="G125" s="115"/>
      <c r="H125" s="115"/>
      <c r="I125" s="156" t="s">
        <v>607</v>
      </c>
      <c r="J125" s="156"/>
      <c r="K125" s="156"/>
      <c r="L125" s="116" t="s">
        <v>608</v>
      </c>
    </row>
    <row r="126" spans="1:12" ht="24" customHeight="1" x14ac:dyDescent="0.3">
      <c r="A126" s="72"/>
      <c r="B126" s="78"/>
      <c r="C126" s="158"/>
      <c r="D126" s="158"/>
      <c r="E126" s="158"/>
      <c r="F126" s="115"/>
      <c r="G126" s="115"/>
      <c r="H126" s="115"/>
      <c r="I126" s="156" t="s">
        <v>297</v>
      </c>
      <c r="J126" s="156"/>
      <c r="K126" s="156"/>
      <c r="L126" s="116" t="s">
        <v>609</v>
      </c>
    </row>
    <row r="127" spans="1:12" ht="24" customHeight="1" x14ac:dyDescent="0.3">
      <c r="A127" s="72"/>
      <c r="B127" s="78"/>
      <c r="C127" s="152" t="s">
        <v>96</v>
      </c>
      <c r="D127" s="152"/>
      <c r="E127" s="152"/>
      <c r="F127" s="113" t="s">
        <v>610</v>
      </c>
      <c r="G127" s="113" t="s">
        <v>611</v>
      </c>
      <c r="H127" s="113" t="s">
        <v>612</v>
      </c>
      <c r="I127" s="151"/>
      <c r="J127" s="151"/>
      <c r="K127" s="151"/>
      <c r="L127" s="114"/>
    </row>
    <row r="128" spans="1:12" ht="24" customHeight="1" x14ac:dyDescent="0.3">
      <c r="A128" s="72"/>
      <c r="B128" s="78"/>
      <c r="C128" s="158"/>
      <c r="D128" s="158"/>
      <c r="E128" s="158"/>
      <c r="F128" s="115"/>
      <c r="G128" s="115"/>
      <c r="H128" s="115"/>
      <c r="I128" s="156" t="s">
        <v>299</v>
      </c>
      <c r="J128" s="156"/>
      <c r="K128" s="156"/>
      <c r="L128" s="116" t="s">
        <v>613</v>
      </c>
    </row>
    <row r="129" spans="1:12" ht="24" customHeight="1" x14ac:dyDescent="0.3">
      <c r="A129" s="72"/>
      <c r="B129" s="78"/>
      <c r="C129" s="158"/>
      <c r="D129" s="158"/>
      <c r="E129" s="158"/>
      <c r="F129" s="115"/>
      <c r="G129" s="115"/>
      <c r="H129" s="115"/>
      <c r="I129" s="156" t="s">
        <v>298</v>
      </c>
      <c r="J129" s="156"/>
      <c r="K129" s="156"/>
      <c r="L129" s="116" t="s">
        <v>614</v>
      </c>
    </row>
    <row r="130" spans="1:12" ht="24" customHeight="1" x14ac:dyDescent="0.3">
      <c r="A130" s="72"/>
      <c r="B130" s="78"/>
      <c r="C130" s="158"/>
      <c r="D130" s="158"/>
      <c r="E130" s="158"/>
      <c r="F130" s="115"/>
      <c r="G130" s="115"/>
      <c r="H130" s="115"/>
      <c r="I130" s="156" t="s">
        <v>300</v>
      </c>
      <c r="J130" s="156"/>
      <c r="K130" s="156"/>
      <c r="L130" s="116" t="s">
        <v>97</v>
      </c>
    </row>
    <row r="131" spans="1:12" ht="24" customHeight="1" x14ac:dyDescent="0.3">
      <c r="A131" s="72"/>
      <c r="B131" s="78"/>
      <c r="C131" s="158"/>
      <c r="D131" s="158"/>
      <c r="E131" s="158"/>
      <c r="F131" s="115"/>
      <c r="G131" s="115"/>
      <c r="H131" s="115"/>
      <c r="I131" s="156" t="s">
        <v>615</v>
      </c>
      <c r="J131" s="156"/>
      <c r="K131" s="156"/>
      <c r="L131" s="116" t="s">
        <v>616</v>
      </c>
    </row>
    <row r="132" spans="1:12" ht="24" customHeight="1" x14ac:dyDescent="0.3">
      <c r="A132" s="72"/>
      <c r="B132" s="78"/>
      <c r="C132" s="158"/>
      <c r="D132" s="158"/>
      <c r="E132" s="158"/>
      <c r="F132" s="115"/>
      <c r="G132" s="115"/>
      <c r="H132" s="115"/>
      <c r="I132" s="156" t="s">
        <v>301</v>
      </c>
      <c r="J132" s="156"/>
      <c r="K132" s="156"/>
      <c r="L132" s="116" t="s">
        <v>302</v>
      </c>
    </row>
    <row r="133" spans="1:12" ht="24" customHeight="1" x14ac:dyDescent="0.3">
      <c r="A133" s="72"/>
      <c r="B133" s="78"/>
      <c r="C133" s="158"/>
      <c r="D133" s="158"/>
      <c r="E133" s="158"/>
      <c r="F133" s="115"/>
      <c r="G133" s="115"/>
      <c r="H133" s="115"/>
      <c r="I133" s="156" t="s">
        <v>617</v>
      </c>
      <c r="J133" s="156"/>
      <c r="K133" s="156"/>
      <c r="L133" s="116" t="s">
        <v>618</v>
      </c>
    </row>
    <row r="134" spans="1:12" ht="24" customHeight="1" x14ac:dyDescent="0.3">
      <c r="A134" s="72"/>
      <c r="B134" s="78"/>
      <c r="C134" s="158"/>
      <c r="D134" s="158"/>
      <c r="E134" s="158"/>
      <c r="F134" s="115"/>
      <c r="G134" s="115"/>
      <c r="H134" s="115"/>
      <c r="I134" s="156" t="s">
        <v>303</v>
      </c>
      <c r="J134" s="156"/>
      <c r="K134" s="156"/>
      <c r="L134" s="116" t="s">
        <v>619</v>
      </c>
    </row>
    <row r="135" spans="1:12" ht="24" customHeight="1" x14ac:dyDescent="0.3">
      <c r="A135" s="72"/>
      <c r="B135" s="78"/>
      <c r="C135" s="158"/>
      <c r="D135" s="158"/>
      <c r="E135" s="158"/>
      <c r="F135" s="115"/>
      <c r="G135" s="115"/>
      <c r="H135" s="115"/>
      <c r="I135" s="156" t="s">
        <v>304</v>
      </c>
      <c r="J135" s="156"/>
      <c r="K135" s="156"/>
      <c r="L135" s="116" t="s">
        <v>305</v>
      </c>
    </row>
    <row r="136" spans="1:12" ht="24" customHeight="1" x14ac:dyDescent="0.3">
      <c r="A136" s="72"/>
      <c r="B136" s="78"/>
      <c r="C136" s="158"/>
      <c r="D136" s="158"/>
      <c r="E136" s="158"/>
      <c r="F136" s="115"/>
      <c r="G136" s="115"/>
      <c r="H136" s="115"/>
      <c r="I136" s="156" t="s">
        <v>306</v>
      </c>
      <c r="J136" s="156"/>
      <c r="K136" s="156"/>
      <c r="L136" s="116" t="s">
        <v>79</v>
      </c>
    </row>
    <row r="137" spans="1:12" ht="24" customHeight="1" x14ac:dyDescent="0.3">
      <c r="A137" s="72"/>
      <c r="B137" s="78"/>
      <c r="C137" s="158"/>
      <c r="D137" s="158"/>
      <c r="E137" s="158"/>
      <c r="F137" s="115"/>
      <c r="G137" s="115"/>
      <c r="H137" s="115"/>
      <c r="I137" s="156" t="s">
        <v>307</v>
      </c>
      <c r="J137" s="156"/>
      <c r="K137" s="156"/>
      <c r="L137" s="116" t="s">
        <v>308</v>
      </c>
    </row>
    <row r="138" spans="1:12" ht="24" customHeight="1" x14ac:dyDescent="0.3">
      <c r="A138" s="72"/>
      <c r="B138" s="78"/>
      <c r="C138" s="158"/>
      <c r="D138" s="158"/>
      <c r="E138" s="158"/>
      <c r="F138" s="115"/>
      <c r="G138" s="115"/>
      <c r="H138" s="115"/>
      <c r="I138" s="156" t="s">
        <v>309</v>
      </c>
      <c r="J138" s="156"/>
      <c r="K138" s="156"/>
      <c r="L138" s="116" t="s">
        <v>620</v>
      </c>
    </row>
    <row r="139" spans="1:12" ht="24" customHeight="1" x14ac:dyDescent="0.3">
      <c r="A139" s="72"/>
      <c r="B139" s="78"/>
      <c r="C139" s="158"/>
      <c r="D139" s="158"/>
      <c r="E139" s="158"/>
      <c r="F139" s="115"/>
      <c r="G139" s="115"/>
      <c r="H139" s="115"/>
      <c r="I139" s="156" t="s">
        <v>310</v>
      </c>
      <c r="J139" s="156"/>
      <c r="K139" s="156"/>
      <c r="L139" s="116" t="s">
        <v>621</v>
      </c>
    </row>
    <row r="140" spans="1:12" ht="24" customHeight="1" x14ac:dyDescent="0.3">
      <c r="A140" s="72"/>
      <c r="B140" s="78"/>
      <c r="C140" s="158"/>
      <c r="D140" s="158"/>
      <c r="E140" s="158"/>
      <c r="F140" s="115"/>
      <c r="G140" s="115"/>
      <c r="H140" s="115"/>
      <c r="I140" s="156" t="s">
        <v>311</v>
      </c>
      <c r="J140" s="156"/>
      <c r="K140" s="156"/>
      <c r="L140" s="116" t="s">
        <v>100</v>
      </c>
    </row>
    <row r="141" spans="1:12" ht="24" customHeight="1" x14ac:dyDescent="0.3">
      <c r="A141" s="72"/>
      <c r="B141" s="78"/>
      <c r="C141" s="158"/>
      <c r="D141" s="158"/>
      <c r="E141" s="158"/>
      <c r="F141" s="115"/>
      <c r="G141" s="115"/>
      <c r="H141" s="115"/>
      <c r="I141" s="156" t="s">
        <v>312</v>
      </c>
      <c r="J141" s="156"/>
      <c r="K141" s="156"/>
      <c r="L141" s="116" t="s">
        <v>98</v>
      </c>
    </row>
    <row r="142" spans="1:12" ht="24" customHeight="1" x14ac:dyDescent="0.3">
      <c r="A142" s="72"/>
      <c r="B142" s="78"/>
      <c r="C142" s="158"/>
      <c r="D142" s="158"/>
      <c r="E142" s="158"/>
      <c r="F142" s="115"/>
      <c r="G142" s="115"/>
      <c r="H142" s="115"/>
      <c r="I142" s="156" t="s">
        <v>313</v>
      </c>
      <c r="J142" s="156"/>
      <c r="K142" s="156"/>
      <c r="L142" s="116" t="s">
        <v>622</v>
      </c>
    </row>
    <row r="143" spans="1:12" ht="24" customHeight="1" x14ac:dyDescent="0.3">
      <c r="A143" s="72"/>
      <c r="B143" s="78"/>
      <c r="C143" s="158"/>
      <c r="D143" s="158"/>
      <c r="E143" s="158"/>
      <c r="F143" s="115"/>
      <c r="G143" s="115"/>
      <c r="H143" s="115"/>
      <c r="I143" s="156" t="s">
        <v>314</v>
      </c>
      <c r="J143" s="156"/>
      <c r="K143" s="156"/>
      <c r="L143" s="116" t="s">
        <v>358</v>
      </c>
    </row>
    <row r="144" spans="1:12" ht="24" customHeight="1" x14ac:dyDescent="0.3">
      <c r="A144" s="72"/>
      <c r="B144" s="78"/>
      <c r="C144" s="152" t="s">
        <v>101</v>
      </c>
      <c r="D144" s="152"/>
      <c r="E144" s="152"/>
      <c r="F144" s="113" t="s">
        <v>316</v>
      </c>
      <c r="G144" s="113" t="s">
        <v>623</v>
      </c>
      <c r="H144" s="113" t="s">
        <v>624</v>
      </c>
      <c r="I144" s="151"/>
      <c r="J144" s="151"/>
      <c r="K144" s="151"/>
      <c r="L144" s="114"/>
    </row>
    <row r="145" spans="1:12" x14ac:dyDescent="0.3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</row>
    <row r="146" spans="1:12" x14ac:dyDescent="0.3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</row>
    <row r="147" spans="1:12" x14ac:dyDescent="0.3">
      <c r="A147" s="148" t="s">
        <v>99</v>
      </c>
      <c r="B147" s="148"/>
      <c r="C147" s="148"/>
      <c r="D147" s="148"/>
      <c r="E147" s="148"/>
      <c r="F147" s="148"/>
      <c r="G147" s="148"/>
      <c r="H147" s="148"/>
      <c r="I147" s="148"/>
      <c r="J147" s="64"/>
      <c r="K147" s="149" t="s">
        <v>438</v>
      </c>
      <c r="L147" s="149"/>
    </row>
    <row r="148" spans="1:12" x14ac:dyDescent="0.3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</row>
    <row r="149" spans="1:12" x14ac:dyDescent="0.3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</row>
    <row r="150" spans="1:12" ht="20.25" x14ac:dyDescent="0.3">
      <c r="A150" s="163" t="s">
        <v>531</v>
      </c>
      <c r="B150" s="163"/>
      <c r="C150" s="163"/>
      <c r="D150" s="163"/>
      <c r="E150" s="163"/>
      <c r="F150" s="163"/>
      <c r="G150" s="163"/>
      <c r="H150" s="163"/>
      <c r="I150" s="163"/>
      <c r="J150" s="163"/>
      <c r="K150" s="163"/>
      <c r="L150" s="163"/>
    </row>
    <row r="151" spans="1:12" x14ac:dyDescent="0.3">
      <c r="A151" s="164" t="s">
        <v>58</v>
      </c>
      <c r="B151" s="164"/>
      <c r="C151" s="164"/>
      <c r="D151" s="118" t="s">
        <v>59</v>
      </c>
      <c r="E151" s="166" t="s">
        <v>60</v>
      </c>
      <c r="F151" s="166"/>
      <c r="G151" s="166"/>
      <c r="H151" s="166"/>
      <c r="I151" s="166"/>
      <c r="J151" s="166"/>
      <c r="K151" s="166"/>
      <c r="L151" s="166"/>
    </row>
    <row r="152" spans="1:12" x14ac:dyDescent="0.3">
      <c r="A152" s="153" t="s">
        <v>61</v>
      </c>
      <c r="B152" s="153"/>
      <c r="C152" s="153"/>
      <c r="D152" s="153"/>
      <c r="E152" s="153"/>
      <c r="F152" s="153" t="s">
        <v>162</v>
      </c>
      <c r="G152" s="157" t="s">
        <v>163</v>
      </c>
      <c r="H152" s="157" t="s">
        <v>164</v>
      </c>
      <c r="I152" s="153" t="s">
        <v>62</v>
      </c>
      <c r="J152" s="153"/>
      <c r="K152" s="153"/>
      <c r="L152" s="153" t="s">
        <v>3</v>
      </c>
    </row>
    <row r="153" spans="1:12" x14ac:dyDescent="0.3">
      <c r="A153" s="117" t="s">
        <v>0</v>
      </c>
      <c r="B153" s="117" t="s">
        <v>1</v>
      </c>
      <c r="C153" s="153" t="s">
        <v>2</v>
      </c>
      <c r="D153" s="153"/>
      <c r="E153" s="153"/>
      <c r="F153" s="153"/>
      <c r="G153" s="157"/>
      <c r="H153" s="157"/>
      <c r="I153" s="153"/>
      <c r="J153" s="153"/>
      <c r="K153" s="153"/>
      <c r="L153" s="153"/>
    </row>
    <row r="154" spans="1:12" ht="24" customHeight="1" x14ac:dyDescent="0.3">
      <c r="A154" s="72"/>
      <c r="B154" s="78"/>
      <c r="C154" s="158"/>
      <c r="D154" s="158"/>
      <c r="E154" s="158"/>
      <c r="F154" s="115"/>
      <c r="G154" s="115"/>
      <c r="H154" s="115"/>
      <c r="I154" s="156" t="s">
        <v>625</v>
      </c>
      <c r="J154" s="156"/>
      <c r="K154" s="156"/>
      <c r="L154" s="116" t="s">
        <v>626</v>
      </c>
    </row>
    <row r="155" spans="1:12" ht="24" customHeight="1" x14ac:dyDescent="0.3">
      <c r="A155" s="72"/>
      <c r="B155" s="78"/>
      <c r="C155" s="158"/>
      <c r="D155" s="158"/>
      <c r="E155" s="158"/>
      <c r="F155" s="115"/>
      <c r="G155" s="115"/>
      <c r="H155" s="115"/>
      <c r="I155" s="156" t="s">
        <v>317</v>
      </c>
      <c r="J155" s="156"/>
      <c r="K155" s="156"/>
      <c r="L155" s="116" t="s">
        <v>627</v>
      </c>
    </row>
    <row r="156" spans="1:12" ht="24" customHeight="1" x14ac:dyDescent="0.3">
      <c r="A156" s="72"/>
      <c r="B156" s="78"/>
      <c r="C156" s="152" t="s">
        <v>102</v>
      </c>
      <c r="D156" s="152"/>
      <c r="E156" s="152"/>
      <c r="F156" s="113" t="s">
        <v>628</v>
      </c>
      <c r="G156" s="113" t="s">
        <v>629</v>
      </c>
      <c r="H156" s="113" t="s">
        <v>630</v>
      </c>
      <c r="I156" s="151"/>
      <c r="J156" s="151"/>
      <c r="K156" s="151"/>
      <c r="L156" s="114"/>
    </row>
    <row r="157" spans="1:12" ht="24" customHeight="1" x14ac:dyDescent="0.3">
      <c r="A157" s="72"/>
      <c r="B157" s="78"/>
      <c r="C157" s="158"/>
      <c r="D157" s="158"/>
      <c r="E157" s="158"/>
      <c r="F157" s="115"/>
      <c r="G157" s="115"/>
      <c r="H157" s="115"/>
      <c r="I157" s="156" t="s">
        <v>318</v>
      </c>
      <c r="J157" s="156"/>
      <c r="K157" s="156"/>
      <c r="L157" s="116" t="s">
        <v>631</v>
      </c>
    </row>
    <row r="158" spans="1:12" ht="24" customHeight="1" x14ac:dyDescent="0.3">
      <c r="A158" s="72"/>
      <c r="B158" s="78"/>
      <c r="C158" s="158"/>
      <c r="D158" s="158"/>
      <c r="E158" s="158"/>
      <c r="F158" s="115"/>
      <c r="G158" s="115"/>
      <c r="H158" s="115"/>
      <c r="I158" s="156" t="s">
        <v>319</v>
      </c>
      <c r="J158" s="156"/>
      <c r="K158" s="156"/>
      <c r="L158" s="116" t="s">
        <v>632</v>
      </c>
    </row>
    <row r="159" spans="1:12" ht="24" customHeight="1" x14ac:dyDescent="0.3">
      <c r="A159" s="72"/>
      <c r="B159" s="78"/>
      <c r="C159" s="152" t="s">
        <v>320</v>
      </c>
      <c r="D159" s="152"/>
      <c r="E159" s="152"/>
      <c r="F159" s="113" t="s">
        <v>222</v>
      </c>
      <c r="G159" s="113" t="s">
        <v>633</v>
      </c>
      <c r="H159" s="113" t="s">
        <v>634</v>
      </c>
      <c r="I159" s="151"/>
      <c r="J159" s="151"/>
      <c r="K159" s="151"/>
      <c r="L159" s="114"/>
    </row>
    <row r="160" spans="1:12" ht="24" customHeight="1" x14ac:dyDescent="0.3">
      <c r="A160" s="72"/>
      <c r="B160" s="71" t="s">
        <v>103</v>
      </c>
      <c r="C160" s="121"/>
      <c r="D160" s="121"/>
      <c r="E160" s="122"/>
      <c r="F160" s="113" t="s">
        <v>635</v>
      </c>
      <c r="G160" s="113" t="s">
        <v>636</v>
      </c>
      <c r="H160" s="113" t="s">
        <v>637</v>
      </c>
      <c r="I160" s="151"/>
      <c r="J160" s="151"/>
      <c r="K160" s="151"/>
      <c r="L160" s="114"/>
    </row>
    <row r="161" spans="1:12" ht="24" customHeight="1" x14ac:dyDescent="0.3">
      <c r="A161" s="72"/>
      <c r="B161" s="78"/>
      <c r="C161" s="152" t="s">
        <v>104</v>
      </c>
      <c r="D161" s="152"/>
      <c r="E161" s="152"/>
      <c r="F161" s="113" t="s">
        <v>638</v>
      </c>
      <c r="G161" s="113" t="s">
        <v>639</v>
      </c>
      <c r="H161" s="113" t="s">
        <v>637</v>
      </c>
      <c r="I161" s="151"/>
      <c r="J161" s="151"/>
      <c r="K161" s="151"/>
      <c r="L161" s="114"/>
    </row>
    <row r="162" spans="1:12" ht="24" customHeight="1" x14ac:dyDescent="0.3">
      <c r="A162" s="72"/>
      <c r="B162" s="78"/>
      <c r="C162" s="158"/>
      <c r="D162" s="158"/>
      <c r="E162" s="158"/>
      <c r="F162" s="115"/>
      <c r="G162" s="115"/>
      <c r="H162" s="115"/>
      <c r="I162" s="156" t="s">
        <v>321</v>
      </c>
      <c r="J162" s="156"/>
      <c r="K162" s="156"/>
      <c r="L162" s="116" t="s">
        <v>105</v>
      </c>
    </row>
    <row r="163" spans="1:12" ht="24" customHeight="1" x14ac:dyDescent="0.3">
      <c r="A163" s="72"/>
      <c r="B163" s="78"/>
      <c r="C163" s="158"/>
      <c r="D163" s="158"/>
      <c r="E163" s="158"/>
      <c r="F163" s="115"/>
      <c r="G163" s="115"/>
      <c r="H163" s="115"/>
      <c r="I163" s="156" t="s">
        <v>322</v>
      </c>
      <c r="J163" s="156"/>
      <c r="K163" s="156"/>
      <c r="L163" s="116" t="s">
        <v>323</v>
      </c>
    </row>
    <row r="164" spans="1:12" ht="24" customHeight="1" x14ac:dyDescent="0.3">
      <c r="A164" s="72"/>
      <c r="B164" s="78"/>
      <c r="C164" s="158"/>
      <c r="D164" s="158"/>
      <c r="E164" s="158"/>
      <c r="F164" s="115"/>
      <c r="G164" s="115"/>
      <c r="H164" s="115"/>
      <c r="I164" s="156" t="s">
        <v>324</v>
      </c>
      <c r="J164" s="156"/>
      <c r="K164" s="156"/>
      <c r="L164" s="116" t="s">
        <v>106</v>
      </c>
    </row>
    <row r="165" spans="1:12" ht="24" customHeight="1" x14ac:dyDescent="0.3">
      <c r="A165" s="72"/>
      <c r="B165" s="78"/>
      <c r="C165" s="158"/>
      <c r="D165" s="158"/>
      <c r="E165" s="158"/>
      <c r="F165" s="115"/>
      <c r="G165" s="115"/>
      <c r="H165" s="115"/>
      <c r="I165" s="156" t="s">
        <v>325</v>
      </c>
      <c r="J165" s="156"/>
      <c r="K165" s="156"/>
      <c r="L165" s="116" t="s">
        <v>640</v>
      </c>
    </row>
    <row r="166" spans="1:12" ht="24" customHeight="1" x14ac:dyDescent="0.3">
      <c r="A166" s="72"/>
      <c r="B166" s="78"/>
      <c r="C166" s="152" t="s">
        <v>107</v>
      </c>
      <c r="D166" s="152"/>
      <c r="E166" s="152"/>
      <c r="F166" s="113" t="s">
        <v>326</v>
      </c>
      <c r="G166" s="113" t="s">
        <v>326</v>
      </c>
      <c r="H166" s="113" t="s">
        <v>222</v>
      </c>
      <c r="I166" s="151"/>
      <c r="J166" s="151"/>
      <c r="K166" s="151"/>
      <c r="L166" s="114"/>
    </row>
    <row r="167" spans="1:12" ht="24" customHeight="1" x14ac:dyDescent="0.3">
      <c r="A167" s="72"/>
      <c r="B167" s="78"/>
      <c r="C167" s="158"/>
      <c r="D167" s="158"/>
      <c r="E167" s="158"/>
      <c r="F167" s="115"/>
      <c r="G167" s="115"/>
      <c r="H167" s="115"/>
      <c r="I167" s="156" t="s">
        <v>327</v>
      </c>
      <c r="J167" s="156"/>
      <c r="K167" s="156"/>
      <c r="L167" s="116" t="s">
        <v>108</v>
      </c>
    </row>
    <row r="168" spans="1:12" ht="24" customHeight="1" x14ac:dyDescent="0.3">
      <c r="A168" s="70" t="s">
        <v>109</v>
      </c>
      <c r="B168" s="71"/>
      <c r="C168" s="121"/>
      <c r="D168" s="121"/>
      <c r="E168" s="122"/>
      <c r="F168" s="113" t="s">
        <v>641</v>
      </c>
      <c r="G168" s="113" t="s">
        <v>642</v>
      </c>
      <c r="H168" s="113" t="s">
        <v>643</v>
      </c>
      <c r="I168" s="151"/>
      <c r="J168" s="151"/>
      <c r="K168" s="151"/>
      <c r="L168" s="114"/>
    </row>
    <row r="169" spans="1:12" ht="24" customHeight="1" x14ac:dyDescent="0.3">
      <c r="A169" s="72"/>
      <c r="B169" s="71" t="s">
        <v>109</v>
      </c>
      <c r="C169" s="121"/>
      <c r="D169" s="121"/>
      <c r="E169" s="122"/>
      <c r="F169" s="113" t="s">
        <v>641</v>
      </c>
      <c r="G169" s="113" t="s">
        <v>642</v>
      </c>
      <c r="H169" s="113" t="s">
        <v>643</v>
      </c>
      <c r="I169" s="151"/>
      <c r="J169" s="151"/>
      <c r="K169" s="151"/>
      <c r="L169" s="114"/>
    </row>
    <row r="170" spans="1:12" ht="24" customHeight="1" x14ac:dyDescent="0.3">
      <c r="A170" s="72"/>
      <c r="B170" s="78"/>
      <c r="C170" s="152" t="s">
        <v>110</v>
      </c>
      <c r="D170" s="152"/>
      <c r="E170" s="152"/>
      <c r="F170" s="113" t="s">
        <v>328</v>
      </c>
      <c r="G170" s="113" t="s">
        <v>644</v>
      </c>
      <c r="H170" s="113" t="s">
        <v>645</v>
      </c>
      <c r="I170" s="151"/>
      <c r="J170" s="151"/>
      <c r="K170" s="151"/>
      <c r="L170" s="114"/>
    </row>
    <row r="171" spans="1:12" ht="24" customHeight="1" x14ac:dyDescent="0.3">
      <c r="A171" s="72"/>
      <c r="B171" s="78"/>
      <c r="C171" s="158"/>
      <c r="D171" s="158"/>
      <c r="E171" s="158"/>
      <c r="F171" s="115"/>
      <c r="G171" s="115"/>
      <c r="H171" s="115"/>
      <c r="I171" s="156" t="s">
        <v>329</v>
      </c>
      <c r="J171" s="156"/>
      <c r="K171" s="156"/>
      <c r="L171" s="116" t="s">
        <v>106</v>
      </c>
    </row>
    <row r="172" spans="1:12" ht="24" customHeight="1" x14ac:dyDescent="0.3">
      <c r="A172" s="72"/>
      <c r="B172" s="78"/>
      <c r="C172" s="158"/>
      <c r="D172" s="158"/>
      <c r="E172" s="158"/>
      <c r="F172" s="115"/>
      <c r="G172" s="115"/>
      <c r="H172" s="115"/>
      <c r="I172" s="156" t="s">
        <v>330</v>
      </c>
      <c r="J172" s="156"/>
      <c r="K172" s="156"/>
      <c r="L172" s="116" t="s">
        <v>106</v>
      </c>
    </row>
    <row r="173" spans="1:12" ht="24" customHeight="1" x14ac:dyDescent="0.3">
      <c r="A173" s="72"/>
      <c r="B173" s="78"/>
      <c r="C173" s="158"/>
      <c r="D173" s="158"/>
      <c r="E173" s="158"/>
      <c r="F173" s="115"/>
      <c r="G173" s="115"/>
      <c r="H173" s="115"/>
      <c r="I173" s="156" t="s">
        <v>331</v>
      </c>
      <c r="J173" s="156"/>
      <c r="K173" s="156"/>
      <c r="L173" s="116" t="s">
        <v>106</v>
      </c>
    </row>
    <row r="174" spans="1:12" ht="24" customHeight="1" x14ac:dyDescent="0.3">
      <c r="A174" s="72"/>
      <c r="B174" s="78"/>
      <c r="C174" s="152" t="s">
        <v>111</v>
      </c>
      <c r="D174" s="152"/>
      <c r="E174" s="152"/>
      <c r="F174" s="113" t="s">
        <v>646</v>
      </c>
      <c r="G174" s="113" t="s">
        <v>647</v>
      </c>
      <c r="H174" s="113" t="s">
        <v>648</v>
      </c>
      <c r="I174" s="151"/>
      <c r="J174" s="151"/>
      <c r="K174" s="151"/>
      <c r="L174" s="114"/>
    </row>
    <row r="175" spans="1:12" ht="24" customHeight="1" x14ac:dyDescent="0.3">
      <c r="A175" s="72"/>
      <c r="B175" s="78"/>
      <c r="C175" s="158"/>
      <c r="D175" s="158"/>
      <c r="E175" s="158"/>
      <c r="F175" s="115"/>
      <c r="G175" s="115"/>
      <c r="H175" s="115"/>
      <c r="I175" s="156" t="s">
        <v>332</v>
      </c>
      <c r="J175" s="156"/>
      <c r="K175" s="156"/>
      <c r="L175" s="116" t="s">
        <v>649</v>
      </c>
    </row>
    <row r="176" spans="1:12" ht="24" customHeight="1" x14ac:dyDescent="0.3">
      <c r="A176" s="72"/>
      <c r="B176" s="78"/>
      <c r="C176" s="158"/>
      <c r="D176" s="158"/>
      <c r="E176" s="158"/>
      <c r="F176" s="115"/>
      <c r="G176" s="115"/>
      <c r="H176" s="115"/>
      <c r="I176" s="156" t="s">
        <v>333</v>
      </c>
      <c r="J176" s="156"/>
      <c r="K176" s="156"/>
      <c r="L176" s="116" t="s">
        <v>334</v>
      </c>
    </row>
    <row r="177" spans="1:12" ht="24" customHeight="1" x14ac:dyDescent="0.3">
      <c r="A177" s="72"/>
      <c r="B177" s="78"/>
      <c r="C177" s="158"/>
      <c r="D177" s="158"/>
      <c r="E177" s="158"/>
      <c r="F177" s="115"/>
      <c r="G177" s="115"/>
      <c r="H177" s="115"/>
      <c r="I177" s="156" t="s">
        <v>335</v>
      </c>
      <c r="J177" s="156"/>
      <c r="K177" s="156"/>
      <c r="L177" s="116" t="s">
        <v>359</v>
      </c>
    </row>
    <row r="178" spans="1:12" ht="24" customHeight="1" x14ac:dyDescent="0.3">
      <c r="A178" s="72"/>
      <c r="B178" s="78"/>
      <c r="C178" s="158"/>
      <c r="D178" s="158"/>
      <c r="E178" s="158"/>
      <c r="F178" s="115"/>
      <c r="G178" s="115"/>
      <c r="H178" s="115"/>
      <c r="I178" s="156" t="s">
        <v>336</v>
      </c>
      <c r="J178" s="156"/>
      <c r="K178" s="156"/>
      <c r="L178" s="116" t="s">
        <v>650</v>
      </c>
    </row>
    <row r="179" spans="1:12" ht="24" customHeight="1" x14ac:dyDescent="0.3">
      <c r="A179" s="72"/>
      <c r="B179" s="78"/>
      <c r="C179" s="152" t="s">
        <v>113</v>
      </c>
      <c r="D179" s="152"/>
      <c r="E179" s="152"/>
      <c r="F179" s="113" t="s">
        <v>651</v>
      </c>
      <c r="G179" s="113" t="s">
        <v>652</v>
      </c>
      <c r="H179" s="113" t="s">
        <v>653</v>
      </c>
      <c r="I179" s="151"/>
      <c r="J179" s="151"/>
      <c r="K179" s="151"/>
      <c r="L179" s="114"/>
    </row>
    <row r="180" spans="1:12" ht="24" customHeight="1" x14ac:dyDescent="0.3">
      <c r="A180" s="72"/>
      <c r="B180" s="78"/>
      <c r="C180" s="158"/>
      <c r="D180" s="158"/>
      <c r="E180" s="158"/>
      <c r="F180" s="115"/>
      <c r="G180" s="115"/>
      <c r="H180" s="115"/>
      <c r="I180" s="156" t="s">
        <v>337</v>
      </c>
      <c r="J180" s="156"/>
      <c r="K180" s="156"/>
      <c r="L180" s="116" t="s">
        <v>654</v>
      </c>
    </row>
    <row r="181" spans="1:12" ht="24" customHeight="1" x14ac:dyDescent="0.3">
      <c r="A181" s="72"/>
      <c r="B181" s="78"/>
      <c r="C181" s="158"/>
      <c r="D181" s="158"/>
      <c r="E181" s="158"/>
      <c r="F181" s="115"/>
      <c r="G181" s="115"/>
      <c r="H181" s="115"/>
      <c r="I181" s="156" t="s">
        <v>655</v>
      </c>
      <c r="J181" s="156"/>
      <c r="K181" s="156"/>
      <c r="L181" s="116" t="s">
        <v>428</v>
      </c>
    </row>
    <row r="182" spans="1:12" ht="24" customHeight="1" x14ac:dyDescent="0.3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</row>
    <row r="183" spans="1:12" x14ac:dyDescent="0.3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</row>
    <row r="184" spans="1:12" x14ac:dyDescent="0.3">
      <c r="A184" s="148" t="s">
        <v>112</v>
      </c>
      <c r="B184" s="148"/>
      <c r="C184" s="148"/>
      <c r="D184" s="148"/>
      <c r="E184" s="148"/>
      <c r="F184" s="148"/>
      <c r="G184" s="148"/>
      <c r="H184" s="148"/>
      <c r="I184" s="148"/>
      <c r="J184" s="64"/>
      <c r="K184" s="149" t="s">
        <v>438</v>
      </c>
      <c r="L184" s="149"/>
    </row>
    <row r="185" spans="1:12" x14ac:dyDescent="0.3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</row>
    <row r="186" spans="1:12" x14ac:dyDescent="0.3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</row>
    <row r="187" spans="1:12" ht="20.25" x14ac:dyDescent="0.3">
      <c r="A187" s="163" t="s">
        <v>531</v>
      </c>
      <c r="B187" s="163"/>
      <c r="C187" s="163"/>
      <c r="D187" s="163"/>
      <c r="E187" s="163"/>
      <c r="F187" s="163"/>
      <c r="G187" s="163"/>
      <c r="H187" s="163"/>
      <c r="I187" s="163"/>
      <c r="J187" s="163"/>
      <c r="K187" s="163"/>
      <c r="L187" s="163"/>
    </row>
    <row r="188" spans="1:12" x14ac:dyDescent="0.3">
      <c r="A188" s="164" t="s">
        <v>58</v>
      </c>
      <c r="B188" s="164"/>
      <c r="C188" s="164"/>
      <c r="D188" s="118" t="s">
        <v>59</v>
      </c>
      <c r="E188" s="166" t="s">
        <v>60</v>
      </c>
      <c r="F188" s="166"/>
      <c r="G188" s="166"/>
      <c r="H188" s="166"/>
      <c r="I188" s="166"/>
      <c r="J188" s="166"/>
      <c r="K188" s="166"/>
      <c r="L188" s="166"/>
    </row>
    <row r="189" spans="1:12" x14ac:dyDescent="0.3">
      <c r="A189" s="153" t="s">
        <v>61</v>
      </c>
      <c r="B189" s="153"/>
      <c r="C189" s="153"/>
      <c r="D189" s="153"/>
      <c r="E189" s="153"/>
      <c r="F189" s="153" t="s">
        <v>162</v>
      </c>
      <c r="G189" s="157" t="s">
        <v>163</v>
      </c>
      <c r="H189" s="157" t="s">
        <v>164</v>
      </c>
      <c r="I189" s="153" t="s">
        <v>62</v>
      </c>
      <c r="J189" s="153"/>
      <c r="K189" s="153"/>
      <c r="L189" s="153" t="s">
        <v>3</v>
      </c>
    </row>
    <row r="190" spans="1:12" x14ac:dyDescent="0.3">
      <c r="A190" s="117" t="s">
        <v>0</v>
      </c>
      <c r="B190" s="117" t="s">
        <v>1</v>
      </c>
      <c r="C190" s="153" t="s">
        <v>2</v>
      </c>
      <c r="D190" s="153"/>
      <c r="E190" s="153"/>
      <c r="F190" s="153"/>
      <c r="G190" s="157"/>
      <c r="H190" s="157"/>
      <c r="I190" s="153"/>
      <c r="J190" s="153"/>
      <c r="K190" s="153"/>
      <c r="L190" s="153"/>
    </row>
    <row r="191" spans="1:12" ht="24" customHeight="1" x14ac:dyDescent="0.3">
      <c r="A191" s="72"/>
      <c r="B191" s="78"/>
      <c r="C191" s="158"/>
      <c r="D191" s="158"/>
      <c r="E191" s="158"/>
      <c r="F191" s="115"/>
      <c r="G191" s="115"/>
      <c r="H191" s="115"/>
      <c r="I191" s="156" t="s">
        <v>338</v>
      </c>
      <c r="J191" s="156"/>
      <c r="K191" s="156"/>
      <c r="L191" s="116" t="s">
        <v>656</v>
      </c>
    </row>
    <row r="192" spans="1:12" ht="24" customHeight="1" x14ac:dyDescent="0.3">
      <c r="A192" s="72"/>
      <c r="B192" s="78"/>
      <c r="C192" s="158"/>
      <c r="D192" s="158"/>
      <c r="E192" s="158"/>
      <c r="F192" s="115"/>
      <c r="G192" s="115"/>
      <c r="H192" s="115"/>
      <c r="I192" s="156" t="s">
        <v>339</v>
      </c>
      <c r="J192" s="156"/>
      <c r="K192" s="156"/>
      <c r="L192" s="116" t="s">
        <v>97</v>
      </c>
    </row>
    <row r="193" spans="1:12" ht="24" customHeight="1" x14ac:dyDescent="0.3">
      <c r="A193" s="72"/>
      <c r="B193" s="78"/>
      <c r="C193" s="158"/>
      <c r="D193" s="158"/>
      <c r="E193" s="158"/>
      <c r="F193" s="115"/>
      <c r="G193" s="115"/>
      <c r="H193" s="115"/>
      <c r="I193" s="156" t="s">
        <v>340</v>
      </c>
      <c r="J193" s="156"/>
      <c r="K193" s="156"/>
      <c r="L193" s="116" t="s">
        <v>106</v>
      </c>
    </row>
    <row r="194" spans="1:12" ht="24" customHeight="1" x14ac:dyDescent="0.3">
      <c r="A194" s="72"/>
      <c r="B194" s="78"/>
      <c r="C194" s="158"/>
      <c r="D194" s="158"/>
      <c r="E194" s="158"/>
      <c r="F194" s="115"/>
      <c r="G194" s="115"/>
      <c r="H194" s="115"/>
      <c r="I194" s="156" t="s">
        <v>341</v>
      </c>
      <c r="J194" s="156"/>
      <c r="K194" s="156"/>
      <c r="L194" s="116" t="s">
        <v>657</v>
      </c>
    </row>
    <row r="195" spans="1:12" ht="24" customHeight="1" x14ac:dyDescent="0.3">
      <c r="A195" s="72"/>
      <c r="B195" s="78"/>
      <c r="C195" s="158"/>
      <c r="D195" s="158"/>
      <c r="E195" s="158"/>
      <c r="F195" s="115"/>
      <c r="G195" s="115"/>
      <c r="H195" s="115"/>
      <c r="I195" s="156" t="s">
        <v>342</v>
      </c>
      <c r="J195" s="156"/>
      <c r="K195" s="156"/>
      <c r="L195" s="116" t="s">
        <v>114</v>
      </c>
    </row>
    <row r="196" spans="1:12" ht="24" customHeight="1" x14ac:dyDescent="0.3">
      <c r="A196" s="72"/>
      <c r="B196" s="78"/>
      <c r="C196" s="152" t="s">
        <v>115</v>
      </c>
      <c r="D196" s="152"/>
      <c r="E196" s="152"/>
      <c r="F196" s="113" t="s">
        <v>658</v>
      </c>
      <c r="G196" s="113" t="s">
        <v>659</v>
      </c>
      <c r="H196" s="113" t="s">
        <v>660</v>
      </c>
      <c r="I196" s="151"/>
      <c r="J196" s="151"/>
      <c r="K196" s="151"/>
      <c r="L196" s="114"/>
    </row>
    <row r="197" spans="1:12" ht="24" customHeight="1" x14ac:dyDescent="0.3">
      <c r="A197" s="72"/>
      <c r="B197" s="78"/>
      <c r="C197" s="158"/>
      <c r="D197" s="158"/>
      <c r="E197" s="158"/>
      <c r="F197" s="115"/>
      <c r="G197" s="115"/>
      <c r="H197" s="115"/>
      <c r="I197" s="156" t="s">
        <v>343</v>
      </c>
      <c r="J197" s="156"/>
      <c r="K197" s="156"/>
      <c r="L197" s="116" t="s">
        <v>116</v>
      </c>
    </row>
    <row r="198" spans="1:12" ht="24" customHeight="1" x14ac:dyDescent="0.3">
      <c r="A198" s="72"/>
      <c r="B198" s="78"/>
      <c r="C198" s="158"/>
      <c r="D198" s="158"/>
      <c r="E198" s="158"/>
      <c r="F198" s="115"/>
      <c r="G198" s="115"/>
      <c r="H198" s="115"/>
      <c r="I198" s="156" t="s">
        <v>344</v>
      </c>
      <c r="J198" s="156"/>
      <c r="K198" s="156"/>
      <c r="L198" s="116" t="s">
        <v>345</v>
      </c>
    </row>
    <row r="199" spans="1:12" ht="24" customHeight="1" x14ac:dyDescent="0.3">
      <c r="A199" s="72"/>
      <c r="B199" s="78"/>
      <c r="C199" s="158"/>
      <c r="D199" s="158"/>
      <c r="E199" s="158"/>
      <c r="F199" s="115"/>
      <c r="G199" s="115"/>
      <c r="H199" s="115"/>
      <c r="I199" s="156" t="s">
        <v>346</v>
      </c>
      <c r="J199" s="156"/>
      <c r="K199" s="156"/>
      <c r="L199" s="116" t="s">
        <v>347</v>
      </c>
    </row>
    <row r="200" spans="1:12" ht="24" customHeight="1" x14ac:dyDescent="0.3">
      <c r="A200" s="72"/>
      <c r="B200" s="78"/>
      <c r="C200" s="152" t="s">
        <v>117</v>
      </c>
      <c r="D200" s="152"/>
      <c r="E200" s="152"/>
      <c r="F200" s="113" t="s">
        <v>661</v>
      </c>
      <c r="G200" s="113" t="s">
        <v>662</v>
      </c>
      <c r="H200" s="113" t="s">
        <v>663</v>
      </c>
      <c r="I200" s="151"/>
      <c r="J200" s="151"/>
      <c r="K200" s="151"/>
      <c r="L200" s="114"/>
    </row>
    <row r="201" spans="1:12" ht="24" customHeight="1" x14ac:dyDescent="0.3">
      <c r="A201" s="72"/>
      <c r="B201" s="78"/>
      <c r="C201" s="158"/>
      <c r="D201" s="158"/>
      <c r="E201" s="158"/>
      <c r="F201" s="115"/>
      <c r="G201" s="115"/>
      <c r="H201" s="115"/>
      <c r="I201" s="156" t="s">
        <v>664</v>
      </c>
      <c r="J201" s="156"/>
      <c r="K201" s="156"/>
      <c r="L201" s="116" t="s">
        <v>665</v>
      </c>
    </row>
    <row r="202" spans="1:12" ht="24" customHeight="1" x14ac:dyDescent="0.3">
      <c r="A202" s="72"/>
      <c r="B202" s="78"/>
      <c r="C202" s="158"/>
      <c r="D202" s="158"/>
      <c r="E202" s="158"/>
      <c r="F202" s="115"/>
      <c r="G202" s="115"/>
      <c r="H202" s="115"/>
      <c r="I202" s="156" t="s">
        <v>349</v>
      </c>
      <c r="J202" s="156"/>
      <c r="K202" s="156"/>
      <c r="L202" s="116" t="s">
        <v>420</v>
      </c>
    </row>
    <row r="203" spans="1:12" ht="24" customHeight="1" x14ac:dyDescent="0.3">
      <c r="A203" s="72"/>
      <c r="B203" s="78"/>
      <c r="C203" s="158"/>
      <c r="D203" s="158"/>
      <c r="E203" s="158"/>
      <c r="F203" s="115"/>
      <c r="G203" s="115"/>
      <c r="H203" s="115"/>
      <c r="I203" s="156" t="s">
        <v>348</v>
      </c>
      <c r="J203" s="156"/>
      <c r="K203" s="156"/>
      <c r="L203" s="116" t="s">
        <v>666</v>
      </c>
    </row>
    <row r="204" spans="1:12" ht="24" customHeight="1" x14ac:dyDescent="0.3">
      <c r="A204" s="72"/>
      <c r="B204" s="78"/>
      <c r="C204" s="158"/>
      <c r="D204" s="158"/>
      <c r="E204" s="158"/>
      <c r="F204" s="115"/>
      <c r="G204" s="115"/>
      <c r="H204" s="115"/>
      <c r="I204" s="156" t="s">
        <v>350</v>
      </c>
      <c r="J204" s="156"/>
      <c r="K204" s="156"/>
      <c r="L204" s="116" t="s">
        <v>667</v>
      </c>
    </row>
    <row r="205" spans="1:12" ht="24" customHeight="1" x14ac:dyDescent="0.3">
      <c r="A205" s="72"/>
      <c r="B205" s="78"/>
      <c r="C205" s="158"/>
      <c r="D205" s="158"/>
      <c r="E205" s="158"/>
      <c r="F205" s="115"/>
      <c r="G205" s="115"/>
      <c r="H205" s="115"/>
      <c r="I205" s="156" t="s">
        <v>352</v>
      </c>
      <c r="J205" s="156"/>
      <c r="K205" s="156"/>
      <c r="L205" s="116" t="s">
        <v>668</v>
      </c>
    </row>
    <row r="206" spans="1:12" ht="24" customHeight="1" x14ac:dyDescent="0.3">
      <c r="A206" s="72"/>
      <c r="B206" s="78"/>
      <c r="C206" s="158"/>
      <c r="D206" s="158"/>
      <c r="E206" s="158"/>
      <c r="F206" s="115"/>
      <c r="G206" s="115"/>
      <c r="H206" s="115"/>
      <c r="I206" s="156" t="s">
        <v>351</v>
      </c>
      <c r="J206" s="156"/>
      <c r="K206" s="156"/>
      <c r="L206" s="116" t="s">
        <v>669</v>
      </c>
    </row>
    <row r="207" spans="1:12" ht="24" customHeight="1" x14ac:dyDescent="0.3">
      <c r="A207" s="72"/>
      <c r="B207" s="78"/>
      <c r="C207" s="158"/>
      <c r="D207" s="158"/>
      <c r="E207" s="158"/>
      <c r="F207" s="115"/>
      <c r="G207" s="115"/>
      <c r="H207" s="115"/>
      <c r="I207" s="156" t="s">
        <v>353</v>
      </c>
      <c r="J207" s="156"/>
      <c r="K207" s="156"/>
      <c r="L207" s="116" t="s">
        <v>266</v>
      </c>
    </row>
    <row r="208" spans="1:12" ht="24" customHeight="1" x14ac:dyDescent="0.3">
      <c r="A208" s="72"/>
      <c r="B208" s="78"/>
      <c r="C208" s="158"/>
      <c r="D208" s="158"/>
      <c r="E208" s="158"/>
      <c r="F208" s="115"/>
      <c r="G208" s="115"/>
      <c r="H208" s="115"/>
      <c r="I208" s="156" t="s">
        <v>354</v>
      </c>
      <c r="J208" s="156"/>
      <c r="K208" s="156"/>
      <c r="L208" s="116" t="s">
        <v>670</v>
      </c>
    </row>
    <row r="209" spans="1:12" ht="24" customHeight="1" x14ac:dyDescent="0.3">
      <c r="A209" s="72"/>
      <c r="B209" s="78"/>
      <c r="C209" s="158"/>
      <c r="D209" s="158"/>
      <c r="E209" s="158"/>
      <c r="F209" s="115"/>
      <c r="G209" s="115"/>
      <c r="H209" s="115"/>
      <c r="I209" s="156" t="s">
        <v>671</v>
      </c>
      <c r="J209" s="156"/>
      <c r="K209" s="156"/>
      <c r="L209" s="116" t="s">
        <v>672</v>
      </c>
    </row>
    <row r="210" spans="1:12" ht="24" customHeight="1" x14ac:dyDescent="0.3">
      <c r="A210" s="72"/>
      <c r="B210" s="78"/>
      <c r="C210" s="158"/>
      <c r="D210" s="158"/>
      <c r="E210" s="158"/>
      <c r="F210" s="115"/>
      <c r="G210" s="115"/>
      <c r="H210" s="115"/>
      <c r="I210" s="156" t="s">
        <v>355</v>
      </c>
      <c r="J210" s="156"/>
      <c r="K210" s="156"/>
      <c r="L210" s="116" t="s">
        <v>673</v>
      </c>
    </row>
    <row r="211" spans="1:12" ht="24" customHeight="1" x14ac:dyDescent="0.3">
      <c r="A211" s="72"/>
      <c r="B211" s="78"/>
      <c r="C211" s="158"/>
      <c r="D211" s="158"/>
      <c r="E211" s="158"/>
      <c r="F211" s="115"/>
      <c r="G211" s="115"/>
      <c r="H211" s="115"/>
      <c r="I211" s="156" t="s">
        <v>356</v>
      </c>
      <c r="J211" s="156"/>
      <c r="K211" s="156"/>
      <c r="L211" s="116" t="s">
        <v>674</v>
      </c>
    </row>
    <row r="212" spans="1:12" ht="24" customHeight="1" x14ac:dyDescent="0.3">
      <c r="A212" s="72"/>
      <c r="B212" s="78"/>
      <c r="C212" s="158"/>
      <c r="D212" s="158"/>
      <c r="E212" s="158"/>
      <c r="F212" s="115"/>
      <c r="G212" s="115"/>
      <c r="H212" s="115"/>
      <c r="I212" s="156" t="s">
        <v>357</v>
      </c>
      <c r="J212" s="156"/>
      <c r="K212" s="156"/>
      <c r="L212" s="116" t="s">
        <v>675</v>
      </c>
    </row>
    <row r="213" spans="1:12" ht="24" customHeight="1" x14ac:dyDescent="0.3">
      <c r="A213" s="72"/>
      <c r="B213" s="78"/>
      <c r="C213" s="158"/>
      <c r="D213" s="158"/>
      <c r="E213" s="158"/>
      <c r="F213" s="115"/>
      <c r="G213" s="115"/>
      <c r="H213" s="115"/>
      <c r="I213" s="156" t="s">
        <v>676</v>
      </c>
      <c r="J213" s="156"/>
      <c r="K213" s="156"/>
      <c r="L213" s="116" t="s">
        <v>677</v>
      </c>
    </row>
    <row r="214" spans="1:12" ht="24" customHeight="1" x14ac:dyDescent="0.3">
      <c r="A214" s="70" t="s">
        <v>118</v>
      </c>
      <c r="B214" s="71"/>
      <c r="C214" s="121"/>
      <c r="D214" s="121"/>
      <c r="E214" s="122"/>
      <c r="F214" s="113" t="s">
        <v>678</v>
      </c>
      <c r="G214" s="113" t="s">
        <v>679</v>
      </c>
      <c r="H214" s="113" t="s">
        <v>680</v>
      </c>
      <c r="I214" s="151"/>
      <c r="J214" s="151"/>
      <c r="K214" s="151"/>
      <c r="L214" s="114"/>
    </row>
    <row r="215" spans="1:12" ht="24" customHeight="1" x14ac:dyDescent="0.3">
      <c r="A215" s="72"/>
      <c r="B215" s="71" t="s">
        <v>119</v>
      </c>
      <c r="C215" s="121"/>
      <c r="D215" s="121"/>
      <c r="E215" s="122"/>
      <c r="F215" s="113" t="s">
        <v>681</v>
      </c>
      <c r="G215" s="113" t="s">
        <v>682</v>
      </c>
      <c r="H215" s="113" t="s">
        <v>683</v>
      </c>
      <c r="I215" s="151"/>
      <c r="J215" s="151"/>
      <c r="K215" s="151"/>
      <c r="L215" s="114"/>
    </row>
    <row r="216" spans="1:12" ht="24" customHeight="1" x14ac:dyDescent="0.3">
      <c r="A216" s="72"/>
      <c r="B216" s="78"/>
      <c r="C216" s="152" t="s">
        <v>120</v>
      </c>
      <c r="D216" s="152"/>
      <c r="E216" s="152"/>
      <c r="F216" s="113" t="s">
        <v>684</v>
      </c>
      <c r="G216" s="113" t="s">
        <v>685</v>
      </c>
      <c r="H216" s="113" t="s">
        <v>686</v>
      </c>
      <c r="I216" s="151"/>
      <c r="J216" s="151"/>
      <c r="K216" s="151"/>
      <c r="L216" s="114"/>
    </row>
    <row r="217" spans="1:12" ht="24" customHeight="1" x14ac:dyDescent="0.3">
      <c r="A217" s="72"/>
      <c r="B217" s="78"/>
      <c r="C217" s="158"/>
      <c r="D217" s="158"/>
      <c r="E217" s="158"/>
      <c r="F217" s="115"/>
      <c r="G217" s="115"/>
      <c r="H217" s="115"/>
      <c r="I217" s="156" t="s">
        <v>687</v>
      </c>
      <c r="J217" s="156"/>
      <c r="K217" s="156"/>
      <c r="L217" s="116" t="s">
        <v>688</v>
      </c>
    </row>
    <row r="218" spans="1:12" ht="24" customHeight="1" x14ac:dyDescent="0.3">
      <c r="A218" s="72"/>
      <c r="B218" s="78"/>
      <c r="C218" s="158"/>
      <c r="D218" s="158"/>
      <c r="E218" s="158"/>
      <c r="F218" s="115"/>
      <c r="G218" s="115"/>
      <c r="H218" s="115"/>
      <c r="I218" s="156" t="s">
        <v>360</v>
      </c>
      <c r="J218" s="156"/>
      <c r="K218" s="156"/>
      <c r="L218" s="116" t="s">
        <v>689</v>
      </c>
    </row>
    <row r="219" spans="1:12" x14ac:dyDescent="0.3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</row>
    <row r="220" spans="1:12" x14ac:dyDescent="0.3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</row>
    <row r="221" spans="1:12" x14ac:dyDescent="0.3">
      <c r="A221" s="148" t="s">
        <v>121</v>
      </c>
      <c r="B221" s="148"/>
      <c r="C221" s="148"/>
      <c r="D221" s="148"/>
      <c r="E221" s="148"/>
      <c r="F221" s="148"/>
      <c r="G221" s="148"/>
      <c r="H221" s="148"/>
      <c r="I221" s="148"/>
      <c r="J221" s="64"/>
      <c r="K221" s="149" t="s">
        <v>438</v>
      </c>
      <c r="L221" s="149"/>
    </row>
    <row r="222" spans="1:12" x14ac:dyDescent="0.3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</row>
    <row r="223" spans="1:12" x14ac:dyDescent="0.3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</row>
    <row r="224" spans="1:12" ht="20.25" x14ac:dyDescent="0.3">
      <c r="A224" s="163" t="s">
        <v>531</v>
      </c>
      <c r="B224" s="163"/>
      <c r="C224" s="163"/>
      <c r="D224" s="163"/>
      <c r="E224" s="163"/>
      <c r="F224" s="163"/>
      <c r="G224" s="163"/>
      <c r="H224" s="163"/>
      <c r="I224" s="163"/>
      <c r="J224" s="163"/>
      <c r="K224" s="163"/>
      <c r="L224" s="163"/>
    </row>
    <row r="225" spans="1:12" x14ac:dyDescent="0.3">
      <c r="A225" s="164" t="s">
        <v>58</v>
      </c>
      <c r="B225" s="164"/>
      <c r="C225" s="164"/>
      <c r="D225" s="118" t="s">
        <v>59</v>
      </c>
      <c r="E225" s="166" t="s">
        <v>60</v>
      </c>
      <c r="F225" s="166"/>
      <c r="G225" s="166"/>
      <c r="H225" s="166"/>
      <c r="I225" s="166"/>
      <c r="J225" s="166"/>
      <c r="K225" s="166"/>
      <c r="L225" s="166"/>
    </row>
    <row r="226" spans="1:12" x14ac:dyDescent="0.3">
      <c r="A226" s="153" t="s">
        <v>61</v>
      </c>
      <c r="B226" s="153"/>
      <c r="C226" s="153"/>
      <c r="D226" s="153"/>
      <c r="E226" s="153"/>
      <c r="F226" s="153" t="s">
        <v>162</v>
      </c>
      <c r="G226" s="157" t="s">
        <v>163</v>
      </c>
      <c r="H226" s="157" t="s">
        <v>164</v>
      </c>
      <c r="I226" s="153" t="s">
        <v>62</v>
      </c>
      <c r="J226" s="153"/>
      <c r="K226" s="153"/>
      <c r="L226" s="153" t="s">
        <v>3</v>
      </c>
    </row>
    <row r="227" spans="1:12" x14ac:dyDescent="0.3">
      <c r="A227" s="117" t="s">
        <v>0</v>
      </c>
      <c r="B227" s="117" t="s">
        <v>1</v>
      </c>
      <c r="C227" s="153" t="s">
        <v>2</v>
      </c>
      <c r="D227" s="153"/>
      <c r="E227" s="153"/>
      <c r="F227" s="153"/>
      <c r="G227" s="157"/>
      <c r="H227" s="157"/>
      <c r="I227" s="153"/>
      <c r="J227" s="153"/>
      <c r="K227" s="153"/>
      <c r="L227" s="153"/>
    </row>
    <row r="228" spans="1:12" ht="24" customHeight="1" x14ac:dyDescent="0.3">
      <c r="A228" s="72"/>
      <c r="B228" s="78"/>
      <c r="C228" s="158"/>
      <c r="D228" s="158"/>
      <c r="E228" s="158"/>
      <c r="F228" s="115"/>
      <c r="G228" s="115"/>
      <c r="H228" s="115"/>
      <c r="I228" s="156" t="s">
        <v>361</v>
      </c>
      <c r="J228" s="156"/>
      <c r="K228" s="156"/>
      <c r="L228" s="116" t="s">
        <v>690</v>
      </c>
    </row>
    <row r="229" spans="1:12" ht="24" customHeight="1" x14ac:dyDescent="0.3">
      <c r="A229" s="72"/>
      <c r="B229" s="78"/>
      <c r="C229" s="158"/>
      <c r="D229" s="158"/>
      <c r="E229" s="158"/>
      <c r="F229" s="115"/>
      <c r="G229" s="115"/>
      <c r="H229" s="115"/>
      <c r="I229" s="156" t="s">
        <v>691</v>
      </c>
      <c r="J229" s="156"/>
      <c r="K229" s="156"/>
      <c r="L229" s="116" t="s">
        <v>688</v>
      </c>
    </row>
    <row r="230" spans="1:12" ht="24" customHeight="1" x14ac:dyDescent="0.3">
      <c r="A230" s="72"/>
      <c r="B230" s="78"/>
      <c r="C230" s="158"/>
      <c r="D230" s="158"/>
      <c r="E230" s="158"/>
      <c r="F230" s="115"/>
      <c r="G230" s="115"/>
      <c r="H230" s="115"/>
      <c r="I230" s="156" t="s">
        <v>362</v>
      </c>
      <c r="J230" s="156"/>
      <c r="K230" s="156"/>
      <c r="L230" s="116" t="s">
        <v>422</v>
      </c>
    </row>
    <row r="231" spans="1:12" ht="24" customHeight="1" x14ac:dyDescent="0.3">
      <c r="A231" s="72"/>
      <c r="B231" s="78"/>
      <c r="C231" s="152" t="s">
        <v>68</v>
      </c>
      <c r="D231" s="152"/>
      <c r="E231" s="152"/>
      <c r="F231" s="113" t="s">
        <v>454</v>
      </c>
      <c r="G231" s="113" t="s">
        <v>455</v>
      </c>
      <c r="H231" s="113" t="s">
        <v>456</v>
      </c>
      <c r="I231" s="151"/>
      <c r="J231" s="151"/>
      <c r="K231" s="151"/>
      <c r="L231" s="114"/>
    </row>
    <row r="232" spans="1:12" ht="24" customHeight="1" x14ac:dyDescent="0.3">
      <c r="A232" s="72"/>
      <c r="B232" s="78"/>
      <c r="C232" s="158"/>
      <c r="D232" s="158"/>
      <c r="E232" s="158"/>
      <c r="F232" s="115"/>
      <c r="G232" s="115"/>
      <c r="H232" s="115"/>
      <c r="I232" s="156" t="s">
        <v>363</v>
      </c>
      <c r="J232" s="156"/>
      <c r="K232" s="156"/>
      <c r="L232" s="116" t="s">
        <v>692</v>
      </c>
    </row>
    <row r="233" spans="1:12" ht="24" customHeight="1" x14ac:dyDescent="0.3">
      <c r="A233" s="72"/>
      <c r="B233" s="78"/>
      <c r="C233" s="158"/>
      <c r="D233" s="158"/>
      <c r="E233" s="158"/>
      <c r="F233" s="115"/>
      <c r="G233" s="115"/>
      <c r="H233" s="115"/>
      <c r="I233" s="156" t="s">
        <v>364</v>
      </c>
      <c r="J233" s="156"/>
      <c r="K233" s="156"/>
      <c r="L233" s="116" t="s">
        <v>693</v>
      </c>
    </row>
    <row r="234" spans="1:12" ht="24" customHeight="1" x14ac:dyDescent="0.3">
      <c r="A234" s="72"/>
      <c r="B234" s="78"/>
      <c r="C234" s="158"/>
      <c r="D234" s="158"/>
      <c r="E234" s="158"/>
      <c r="F234" s="115"/>
      <c r="G234" s="115"/>
      <c r="H234" s="115"/>
      <c r="I234" s="156" t="s">
        <v>365</v>
      </c>
      <c r="J234" s="156"/>
      <c r="K234" s="156"/>
      <c r="L234" s="116" t="s">
        <v>693</v>
      </c>
    </row>
    <row r="235" spans="1:12" ht="24" customHeight="1" x14ac:dyDescent="0.3">
      <c r="A235" s="72"/>
      <c r="B235" s="78"/>
      <c r="C235" s="158"/>
      <c r="D235" s="158"/>
      <c r="E235" s="158"/>
      <c r="F235" s="115"/>
      <c r="G235" s="115"/>
      <c r="H235" s="115"/>
      <c r="I235" s="156" t="s">
        <v>366</v>
      </c>
      <c r="J235" s="156"/>
      <c r="K235" s="156"/>
      <c r="L235" s="116" t="s">
        <v>694</v>
      </c>
    </row>
    <row r="236" spans="1:12" ht="24" customHeight="1" x14ac:dyDescent="0.3">
      <c r="A236" s="72"/>
      <c r="B236" s="71" t="s">
        <v>122</v>
      </c>
      <c r="C236" s="121"/>
      <c r="D236" s="121"/>
      <c r="E236" s="122"/>
      <c r="F236" s="113" t="s">
        <v>695</v>
      </c>
      <c r="G236" s="113" t="s">
        <v>696</v>
      </c>
      <c r="H236" s="113" t="s">
        <v>697</v>
      </c>
      <c r="I236" s="151"/>
      <c r="J236" s="151"/>
      <c r="K236" s="151"/>
      <c r="L236" s="114"/>
    </row>
    <row r="237" spans="1:12" ht="24" customHeight="1" x14ac:dyDescent="0.3">
      <c r="A237" s="72"/>
      <c r="B237" s="78"/>
      <c r="C237" s="152" t="s">
        <v>123</v>
      </c>
      <c r="D237" s="152"/>
      <c r="E237" s="152"/>
      <c r="F237" s="113" t="s">
        <v>698</v>
      </c>
      <c r="G237" s="113" t="s">
        <v>699</v>
      </c>
      <c r="H237" s="113" t="s">
        <v>700</v>
      </c>
      <c r="I237" s="151"/>
      <c r="J237" s="151"/>
      <c r="K237" s="151"/>
      <c r="L237" s="114"/>
    </row>
    <row r="238" spans="1:12" ht="24" customHeight="1" x14ac:dyDescent="0.3">
      <c r="A238" s="72"/>
      <c r="B238" s="78"/>
      <c r="C238" s="158"/>
      <c r="D238" s="158"/>
      <c r="E238" s="158"/>
      <c r="F238" s="115"/>
      <c r="G238" s="115"/>
      <c r="H238" s="115"/>
      <c r="I238" s="156" t="s">
        <v>367</v>
      </c>
      <c r="J238" s="156"/>
      <c r="K238" s="156"/>
      <c r="L238" s="116" t="s">
        <v>701</v>
      </c>
    </row>
    <row r="239" spans="1:12" ht="24" customHeight="1" x14ac:dyDescent="0.3">
      <c r="A239" s="72"/>
      <c r="B239" s="78"/>
      <c r="C239" s="152" t="s">
        <v>124</v>
      </c>
      <c r="D239" s="152"/>
      <c r="E239" s="152"/>
      <c r="F239" s="113" t="s">
        <v>702</v>
      </c>
      <c r="G239" s="113" t="s">
        <v>703</v>
      </c>
      <c r="H239" s="113" t="s">
        <v>704</v>
      </c>
      <c r="I239" s="151"/>
      <c r="J239" s="151"/>
      <c r="K239" s="151"/>
      <c r="L239" s="114"/>
    </row>
    <row r="240" spans="1:12" ht="24" customHeight="1" x14ac:dyDescent="0.3">
      <c r="A240" s="72"/>
      <c r="B240" s="78"/>
      <c r="C240" s="158"/>
      <c r="D240" s="158"/>
      <c r="E240" s="158"/>
      <c r="F240" s="115"/>
      <c r="G240" s="115"/>
      <c r="H240" s="115"/>
      <c r="I240" s="156" t="s">
        <v>368</v>
      </c>
      <c r="J240" s="156"/>
      <c r="K240" s="156"/>
      <c r="L240" s="116" t="s">
        <v>125</v>
      </c>
    </row>
    <row r="241" spans="1:12" ht="24" customHeight="1" x14ac:dyDescent="0.3">
      <c r="A241" s="72"/>
      <c r="B241" s="78"/>
      <c r="C241" s="158"/>
      <c r="D241" s="158"/>
      <c r="E241" s="158"/>
      <c r="F241" s="115"/>
      <c r="G241" s="115"/>
      <c r="H241" s="115"/>
      <c r="I241" s="156" t="s">
        <v>369</v>
      </c>
      <c r="J241" s="156"/>
      <c r="K241" s="156"/>
      <c r="L241" s="116" t="s">
        <v>705</v>
      </c>
    </row>
    <row r="242" spans="1:12" ht="24" customHeight="1" x14ac:dyDescent="0.3">
      <c r="A242" s="70" t="s">
        <v>370</v>
      </c>
      <c r="B242" s="71"/>
      <c r="C242" s="152"/>
      <c r="D242" s="152"/>
      <c r="E242" s="152"/>
      <c r="F242" s="113" t="s">
        <v>706</v>
      </c>
      <c r="G242" s="113" t="s">
        <v>707</v>
      </c>
      <c r="H242" s="113" t="s">
        <v>708</v>
      </c>
      <c r="I242" s="151"/>
      <c r="J242" s="151"/>
      <c r="K242" s="151"/>
      <c r="L242" s="114"/>
    </row>
    <row r="243" spans="1:12" ht="24" customHeight="1" x14ac:dyDescent="0.3">
      <c r="A243" s="72"/>
      <c r="B243" s="71" t="s">
        <v>126</v>
      </c>
      <c r="C243" s="152"/>
      <c r="D243" s="152"/>
      <c r="E243" s="152"/>
      <c r="F243" s="113" t="s">
        <v>709</v>
      </c>
      <c r="G243" s="113" t="s">
        <v>710</v>
      </c>
      <c r="H243" s="113" t="s">
        <v>711</v>
      </c>
      <c r="I243" s="151"/>
      <c r="J243" s="151"/>
      <c r="K243" s="151"/>
      <c r="L243" s="114"/>
    </row>
    <row r="244" spans="1:12" ht="24" customHeight="1" x14ac:dyDescent="0.3">
      <c r="A244" s="72"/>
      <c r="B244" s="78"/>
      <c r="C244" s="152" t="s">
        <v>126</v>
      </c>
      <c r="D244" s="152"/>
      <c r="E244" s="152"/>
      <c r="F244" s="113" t="s">
        <v>709</v>
      </c>
      <c r="G244" s="113" t="s">
        <v>710</v>
      </c>
      <c r="H244" s="113" t="s">
        <v>711</v>
      </c>
      <c r="I244" s="151"/>
      <c r="J244" s="151"/>
      <c r="K244" s="151"/>
      <c r="L244" s="114"/>
    </row>
    <row r="245" spans="1:12" ht="24" customHeight="1" x14ac:dyDescent="0.3">
      <c r="A245" s="72"/>
      <c r="B245" s="78"/>
      <c r="C245" s="158"/>
      <c r="D245" s="158"/>
      <c r="E245" s="158"/>
      <c r="F245" s="115"/>
      <c r="G245" s="115"/>
      <c r="H245" s="115"/>
      <c r="I245" s="156" t="s">
        <v>371</v>
      </c>
      <c r="J245" s="156"/>
      <c r="K245" s="156"/>
      <c r="L245" s="116" t="s">
        <v>712</v>
      </c>
    </row>
    <row r="246" spans="1:12" ht="24" customHeight="1" x14ac:dyDescent="0.3">
      <c r="A246" s="72"/>
      <c r="B246" s="71" t="s">
        <v>372</v>
      </c>
      <c r="C246" s="121"/>
      <c r="D246" s="121"/>
      <c r="E246" s="122"/>
      <c r="F246" s="113" t="s">
        <v>713</v>
      </c>
      <c r="G246" s="113" t="s">
        <v>714</v>
      </c>
      <c r="H246" s="113" t="s">
        <v>715</v>
      </c>
      <c r="I246" s="151"/>
      <c r="J246" s="151"/>
      <c r="K246" s="151"/>
      <c r="L246" s="114"/>
    </row>
    <row r="247" spans="1:12" ht="24" customHeight="1" x14ac:dyDescent="0.3">
      <c r="A247" s="72"/>
      <c r="B247" s="78"/>
      <c r="C247" s="152" t="s">
        <v>373</v>
      </c>
      <c r="D247" s="152"/>
      <c r="E247" s="152"/>
      <c r="F247" s="113" t="s">
        <v>487</v>
      </c>
      <c r="G247" s="113" t="s">
        <v>716</v>
      </c>
      <c r="H247" s="113" t="s">
        <v>717</v>
      </c>
      <c r="I247" s="151"/>
      <c r="J247" s="151"/>
      <c r="K247" s="151"/>
      <c r="L247" s="114"/>
    </row>
    <row r="248" spans="1:12" ht="24" customHeight="1" x14ac:dyDescent="0.3">
      <c r="A248" s="72"/>
      <c r="B248" s="78"/>
      <c r="C248" s="158"/>
      <c r="D248" s="158"/>
      <c r="E248" s="158"/>
      <c r="F248" s="115"/>
      <c r="G248" s="115"/>
      <c r="H248" s="115"/>
      <c r="I248" s="156" t="s">
        <v>718</v>
      </c>
      <c r="J248" s="156"/>
      <c r="K248" s="156"/>
      <c r="L248" s="116" t="s">
        <v>719</v>
      </c>
    </row>
    <row r="249" spans="1:12" ht="24" customHeight="1" x14ac:dyDescent="0.3">
      <c r="A249" s="72"/>
      <c r="B249" s="78"/>
      <c r="C249" s="152" t="s">
        <v>374</v>
      </c>
      <c r="D249" s="152"/>
      <c r="E249" s="152"/>
      <c r="F249" s="113" t="s">
        <v>720</v>
      </c>
      <c r="G249" s="113" t="s">
        <v>721</v>
      </c>
      <c r="H249" s="113" t="s">
        <v>722</v>
      </c>
      <c r="I249" s="151"/>
      <c r="J249" s="151"/>
      <c r="K249" s="151"/>
      <c r="L249" s="114"/>
    </row>
    <row r="250" spans="1:12" ht="24" customHeight="1" x14ac:dyDescent="0.3">
      <c r="A250" s="72"/>
      <c r="B250" s="78"/>
      <c r="C250" s="158"/>
      <c r="D250" s="158"/>
      <c r="E250" s="158"/>
      <c r="F250" s="115"/>
      <c r="G250" s="115"/>
      <c r="H250" s="115"/>
      <c r="I250" s="156" t="s">
        <v>375</v>
      </c>
      <c r="J250" s="156"/>
      <c r="K250" s="156"/>
      <c r="L250" s="116" t="s">
        <v>376</v>
      </c>
    </row>
    <row r="251" spans="1:12" ht="24" customHeight="1" x14ac:dyDescent="0.3">
      <c r="A251" s="72"/>
      <c r="B251" s="78"/>
      <c r="C251" s="158"/>
      <c r="D251" s="158"/>
      <c r="E251" s="158"/>
      <c r="F251" s="115"/>
      <c r="G251" s="115"/>
      <c r="H251" s="115"/>
      <c r="I251" s="156" t="s">
        <v>377</v>
      </c>
      <c r="J251" s="156"/>
      <c r="K251" s="156"/>
      <c r="L251" s="116" t="s">
        <v>127</v>
      </c>
    </row>
    <row r="252" spans="1:12" ht="24" customHeight="1" x14ac:dyDescent="0.3">
      <c r="A252" s="72"/>
      <c r="B252" s="78"/>
      <c r="C252" s="158"/>
      <c r="D252" s="158"/>
      <c r="E252" s="158"/>
      <c r="F252" s="115"/>
      <c r="G252" s="115"/>
      <c r="H252" s="115"/>
      <c r="I252" s="156" t="s">
        <v>378</v>
      </c>
      <c r="J252" s="156"/>
      <c r="K252" s="156"/>
      <c r="L252" s="116" t="s">
        <v>669</v>
      </c>
    </row>
    <row r="253" spans="1:12" ht="24" customHeight="1" x14ac:dyDescent="0.3">
      <c r="A253" s="72"/>
      <c r="B253" s="78"/>
      <c r="C253" s="158"/>
      <c r="D253" s="158"/>
      <c r="E253" s="158"/>
      <c r="F253" s="115"/>
      <c r="G253" s="115"/>
      <c r="H253" s="115"/>
      <c r="I253" s="156" t="s">
        <v>379</v>
      </c>
      <c r="J253" s="156"/>
      <c r="K253" s="156"/>
      <c r="L253" s="116" t="s">
        <v>108</v>
      </c>
    </row>
    <row r="254" spans="1:12" ht="24" customHeight="1" x14ac:dyDescent="0.3">
      <c r="A254" s="153" t="s">
        <v>128</v>
      </c>
      <c r="B254" s="153"/>
      <c r="C254" s="153"/>
      <c r="D254" s="153"/>
      <c r="E254" s="153"/>
      <c r="F254" s="112" t="s">
        <v>494</v>
      </c>
      <c r="G254" s="112" t="s">
        <v>495</v>
      </c>
      <c r="H254" s="119" t="s">
        <v>496</v>
      </c>
      <c r="I254" s="167"/>
      <c r="J254" s="167"/>
      <c r="K254" s="167"/>
      <c r="L254" s="119"/>
    </row>
    <row r="255" spans="1:12" x14ac:dyDescent="0.3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</row>
    <row r="256" spans="1:12" x14ac:dyDescent="0.3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</row>
    <row r="257" spans="1:12" x14ac:dyDescent="0.3">
      <c r="A257" s="148" t="s">
        <v>129</v>
      </c>
      <c r="B257" s="148"/>
      <c r="C257" s="148"/>
      <c r="D257" s="148"/>
      <c r="E257" s="148"/>
      <c r="F257" s="148"/>
      <c r="G257" s="148"/>
      <c r="H257" s="148"/>
      <c r="I257" s="148"/>
      <c r="J257" s="64"/>
      <c r="K257" s="149" t="s">
        <v>438</v>
      </c>
      <c r="L257" s="149"/>
    </row>
  </sheetData>
  <mergeCells count="463">
    <mergeCell ref="I236:K236"/>
    <mergeCell ref="C237:E237"/>
    <mergeCell ref="I237:K237"/>
    <mergeCell ref="C238:E238"/>
    <mergeCell ref="I238:K238"/>
    <mergeCell ref="C233:E233"/>
    <mergeCell ref="I245:K245"/>
    <mergeCell ref="C242:E242"/>
    <mergeCell ref="I242:K242"/>
    <mergeCell ref="C243:E243"/>
    <mergeCell ref="I243:K243"/>
    <mergeCell ref="C244:E244"/>
    <mergeCell ref="I244:K244"/>
    <mergeCell ref="C239:E239"/>
    <mergeCell ref="I239:K239"/>
    <mergeCell ref="C240:E240"/>
    <mergeCell ref="I240:K240"/>
    <mergeCell ref="C241:E241"/>
    <mergeCell ref="I241:K241"/>
    <mergeCell ref="I233:K233"/>
    <mergeCell ref="C234:E234"/>
    <mergeCell ref="I234:K234"/>
    <mergeCell ref="I235:K235"/>
    <mergeCell ref="C230:E230"/>
    <mergeCell ref="I230:K230"/>
    <mergeCell ref="I231:K231"/>
    <mergeCell ref="C232:E232"/>
    <mergeCell ref="I232:K232"/>
    <mergeCell ref="C231:E231"/>
    <mergeCell ref="C235:E235"/>
    <mergeCell ref="C229:E229"/>
    <mergeCell ref="I229:K229"/>
    <mergeCell ref="C217:E217"/>
    <mergeCell ref="I217:K217"/>
    <mergeCell ref="C218:E218"/>
    <mergeCell ref="I218:K218"/>
    <mergeCell ref="A221:I221"/>
    <mergeCell ref="K221:L221"/>
    <mergeCell ref="C227:E227"/>
    <mergeCell ref="C228:E228"/>
    <mergeCell ref="I228:K228"/>
    <mergeCell ref="A224:L224"/>
    <mergeCell ref="A225:C225"/>
    <mergeCell ref="E225:L225"/>
    <mergeCell ref="A226:E226"/>
    <mergeCell ref="F226:F227"/>
    <mergeCell ref="G226:G227"/>
    <mergeCell ref="H226:H227"/>
    <mergeCell ref="I226:K227"/>
    <mergeCell ref="L226:L227"/>
    <mergeCell ref="C212:E212"/>
    <mergeCell ref="I212:K212"/>
    <mergeCell ref="C213:E213"/>
    <mergeCell ref="I213:K213"/>
    <mergeCell ref="I214:K214"/>
    <mergeCell ref="I215:K215"/>
    <mergeCell ref="C216:E216"/>
    <mergeCell ref="I216:K216"/>
    <mergeCell ref="C209:E209"/>
    <mergeCell ref="I209:K209"/>
    <mergeCell ref="C210:E210"/>
    <mergeCell ref="I210:K210"/>
    <mergeCell ref="C211:E211"/>
    <mergeCell ref="I211:K211"/>
    <mergeCell ref="C206:E206"/>
    <mergeCell ref="I206:K206"/>
    <mergeCell ref="C207:E207"/>
    <mergeCell ref="I207:K207"/>
    <mergeCell ref="C208:E208"/>
    <mergeCell ref="I208:K208"/>
    <mergeCell ref="C203:E203"/>
    <mergeCell ref="I203:K203"/>
    <mergeCell ref="I204:K204"/>
    <mergeCell ref="C205:E205"/>
    <mergeCell ref="I205:K205"/>
    <mergeCell ref="C200:E200"/>
    <mergeCell ref="I200:K200"/>
    <mergeCell ref="C201:E201"/>
    <mergeCell ref="I201:K201"/>
    <mergeCell ref="C202:E202"/>
    <mergeCell ref="I202:K202"/>
    <mergeCell ref="C204:E204"/>
    <mergeCell ref="C197:E197"/>
    <mergeCell ref="I197:K197"/>
    <mergeCell ref="C198:E198"/>
    <mergeCell ref="I198:K198"/>
    <mergeCell ref="C199:E199"/>
    <mergeCell ref="I199:K199"/>
    <mergeCell ref="C194:E194"/>
    <mergeCell ref="I194:K194"/>
    <mergeCell ref="C195:E195"/>
    <mergeCell ref="I195:K195"/>
    <mergeCell ref="C196:E196"/>
    <mergeCell ref="I196:K196"/>
    <mergeCell ref="C191:E191"/>
    <mergeCell ref="I191:K191"/>
    <mergeCell ref="C192:E192"/>
    <mergeCell ref="I192:K192"/>
    <mergeCell ref="C193:E193"/>
    <mergeCell ref="I193:K193"/>
    <mergeCell ref="C190:E190"/>
    <mergeCell ref="A188:C188"/>
    <mergeCell ref="E188:L188"/>
    <mergeCell ref="A189:E189"/>
    <mergeCell ref="F189:F190"/>
    <mergeCell ref="G189:G190"/>
    <mergeCell ref="H189:H190"/>
    <mergeCell ref="I189:K190"/>
    <mergeCell ref="L189:L190"/>
    <mergeCell ref="C176:E176"/>
    <mergeCell ref="I176:K176"/>
    <mergeCell ref="C180:E180"/>
    <mergeCell ref="I180:K180"/>
    <mergeCell ref="C181:E181"/>
    <mergeCell ref="I181:K181"/>
    <mergeCell ref="A184:I184"/>
    <mergeCell ref="K184:L184"/>
    <mergeCell ref="A187:L187"/>
    <mergeCell ref="C177:E177"/>
    <mergeCell ref="I177:K177"/>
    <mergeCell ref="C178:E178"/>
    <mergeCell ref="I178:K178"/>
    <mergeCell ref="C179:E179"/>
    <mergeCell ref="I179:K179"/>
    <mergeCell ref="C173:E173"/>
    <mergeCell ref="I173:K173"/>
    <mergeCell ref="C174:E174"/>
    <mergeCell ref="I174:K174"/>
    <mergeCell ref="C175:E175"/>
    <mergeCell ref="I175:K175"/>
    <mergeCell ref="C170:E170"/>
    <mergeCell ref="I170:K170"/>
    <mergeCell ref="C171:E171"/>
    <mergeCell ref="I171:K171"/>
    <mergeCell ref="C172:E172"/>
    <mergeCell ref="I172:K172"/>
    <mergeCell ref="C167:E167"/>
    <mergeCell ref="I167:K167"/>
    <mergeCell ref="I168:K168"/>
    <mergeCell ref="I169:K169"/>
    <mergeCell ref="C164:E164"/>
    <mergeCell ref="I164:K164"/>
    <mergeCell ref="C165:E165"/>
    <mergeCell ref="I165:K165"/>
    <mergeCell ref="C166:E166"/>
    <mergeCell ref="I166:K166"/>
    <mergeCell ref="C161:E161"/>
    <mergeCell ref="I161:K161"/>
    <mergeCell ref="C162:E162"/>
    <mergeCell ref="I162:K162"/>
    <mergeCell ref="C163:E163"/>
    <mergeCell ref="I163:K163"/>
    <mergeCell ref="C158:E158"/>
    <mergeCell ref="I158:K158"/>
    <mergeCell ref="I159:K159"/>
    <mergeCell ref="I160:K160"/>
    <mergeCell ref="C159:E159"/>
    <mergeCell ref="C157:E157"/>
    <mergeCell ref="I157:K157"/>
    <mergeCell ref="C153:E153"/>
    <mergeCell ref="C154:E154"/>
    <mergeCell ref="I154:K154"/>
    <mergeCell ref="A152:E152"/>
    <mergeCell ref="F152:F153"/>
    <mergeCell ref="G152:G153"/>
    <mergeCell ref="H152:H153"/>
    <mergeCell ref="I152:K153"/>
    <mergeCell ref="A147:I147"/>
    <mergeCell ref="K147:L147"/>
    <mergeCell ref="A150:L150"/>
    <mergeCell ref="A151:C151"/>
    <mergeCell ref="E151:L151"/>
    <mergeCell ref="C155:E155"/>
    <mergeCell ref="I155:K155"/>
    <mergeCell ref="C156:E156"/>
    <mergeCell ref="I156:K156"/>
    <mergeCell ref="L152:L153"/>
    <mergeCell ref="C140:E140"/>
    <mergeCell ref="I140:K140"/>
    <mergeCell ref="C141:E141"/>
    <mergeCell ref="I141:K141"/>
    <mergeCell ref="C142:E142"/>
    <mergeCell ref="I142:K142"/>
    <mergeCell ref="C143:E143"/>
    <mergeCell ref="I143:K143"/>
    <mergeCell ref="C144:E144"/>
    <mergeCell ref="I144:K144"/>
    <mergeCell ref="C137:E137"/>
    <mergeCell ref="I137:K137"/>
    <mergeCell ref="C138:E138"/>
    <mergeCell ref="I138:K138"/>
    <mergeCell ref="C139:E139"/>
    <mergeCell ref="I139:K139"/>
    <mergeCell ref="C134:E134"/>
    <mergeCell ref="I134:K134"/>
    <mergeCell ref="C135:E135"/>
    <mergeCell ref="I135:K135"/>
    <mergeCell ref="C136:E136"/>
    <mergeCell ref="I136:K136"/>
    <mergeCell ref="C131:E131"/>
    <mergeCell ref="I131:K131"/>
    <mergeCell ref="C132:E132"/>
    <mergeCell ref="I132:K132"/>
    <mergeCell ref="C133:E133"/>
    <mergeCell ref="I133:K133"/>
    <mergeCell ref="C128:E128"/>
    <mergeCell ref="I128:K128"/>
    <mergeCell ref="C129:E129"/>
    <mergeCell ref="I129:K129"/>
    <mergeCell ref="C130:E130"/>
    <mergeCell ref="I130:K130"/>
    <mergeCell ref="C125:E125"/>
    <mergeCell ref="I125:K125"/>
    <mergeCell ref="C126:E126"/>
    <mergeCell ref="I126:K126"/>
    <mergeCell ref="C127:E127"/>
    <mergeCell ref="I127:K127"/>
    <mergeCell ref="C122:E122"/>
    <mergeCell ref="I122:K122"/>
    <mergeCell ref="C123:E123"/>
    <mergeCell ref="I123:K123"/>
    <mergeCell ref="C124:E124"/>
    <mergeCell ref="I124:K124"/>
    <mergeCell ref="C119:E119"/>
    <mergeCell ref="I119:K119"/>
    <mergeCell ref="C120:E120"/>
    <mergeCell ref="I120:K120"/>
    <mergeCell ref="C121:E121"/>
    <mergeCell ref="I121:K121"/>
    <mergeCell ref="C116:E116"/>
    <mergeCell ref="C117:E117"/>
    <mergeCell ref="I117:K117"/>
    <mergeCell ref="C118:E118"/>
    <mergeCell ref="I118:K118"/>
    <mergeCell ref="A113:L113"/>
    <mergeCell ref="A114:C114"/>
    <mergeCell ref="E114:L114"/>
    <mergeCell ref="A115:E115"/>
    <mergeCell ref="F115:F116"/>
    <mergeCell ref="G115:G116"/>
    <mergeCell ref="H115:H116"/>
    <mergeCell ref="I115:K116"/>
    <mergeCell ref="L115:L116"/>
    <mergeCell ref="C104:E104"/>
    <mergeCell ref="I104:K104"/>
    <mergeCell ref="C105:E105"/>
    <mergeCell ref="I105:K105"/>
    <mergeCell ref="C106:E106"/>
    <mergeCell ref="I106:K106"/>
    <mergeCell ref="I107:K107"/>
    <mergeCell ref="A110:I110"/>
    <mergeCell ref="K110:L110"/>
    <mergeCell ref="C101:E101"/>
    <mergeCell ref="I101:K101"/>
    <mergeCell ref="I102:K102"/>
    <mergeCell ref="C103:E103"/>
    <mergeCell ref="I103:K103"/>
    <mergeCell ref="C98:E98"/>
    <mergeCell ref="I98:K98"/>
    <mergeCell ref="C99:E99"/>
    <mergeCell ref="I99:K99"/>
    <mergeCell ref="I100:K100"/>
    <mergeCell ref="C102:E102"/>
    <mergeCell ref="I95:K95"/>
    <mergeCell ref="C96:E96"/>
    <mergeCell ref="I96:K96"/>
    <mergeCell ref="C97:E97"/>
    <mergeCell ref="I97:K97"/>
    <mergeCell ref="C92:E92"/>
    <mergeCell ref="I92:K92"/>
    <mergeCell ref="C93:E93"/>
    <mergeCell ref="I93:K93"/>
    <mergeCell ref="C94:E94"/>
    <mergeCell ref="I94:K94"/>
    <mergeCell ref="C95:E95"/>
    <mergeCell ref="C89:E89"/>
    <mergeCell ref="I89:K89"/>
    <mergeCell ref="C90:E90"/>
    <mergeCell ref="I90:K90"/>
    <mergeCell ref="C91:E91"/>
    <mergeCell ref="I91:K91"/>
    <mergeCell ref="C86:E86"/>
    <mergeCell ref="I86:K86"/>
    <mergeCell ref="C87:E87"/>
    <mergeCell ref="I87:K87"/>
    <mergeCell ref="C88:E88"/>
    <mergeCell ref="I88:K88"/>
    <mergeCell ref="C83:E83"/>
    <mergeCell ref="I83:K83"/>
    <mergeCell ref="C84:E84"/>
    <mergeCell ref="I84:K84"/>
    <mergeCell ref="C85:E85"/>
    <mergeCell ref="I85:K85"/>
    <mergeCell ref="C80:E80"/>
    <mergeCell ref="I80:K80"/>
    <mergeCell ref="C81:E81"/>
    <mergeCell ref="I81:K81"/>
    <mergeCell ref="C82:E82"/>
    <mergeCell ref="I82:K82"/>
    <mergeCell ref="C68:E68"/>
    <mergeCell ref="I68:K68"/>
    <mergeCell ref="C79:E79"/>
    <mergeCell ref="A77:C77"/>
    <mergeCell ref="E77:L77"/>
    <mergeCell ref="A78:E78"/>
    <mergeCell ref="F78:F79"/>
    <mergeCell ref="G78:G79"/>
    <mergeCell ref="H78:H79"/>
    <mergeCell ref="I78:K79"/>
    <mergeCell ref="L78:L79"/>
    <mergeCell ref="C69:E69"/>
    <mergeCell ref="I69:K69"/>
    <mergeCell ref="C70:E70"/>
    <mergeCell ref="I70:K70"/>
    <mergeCell ref="A73:I73"/>
    <mergeCell ref="K73:L73"/>
    <mergeCell ref="A76:L76"/>
    <mergeCell ref="C65:E65"/>
    <mergeCell ref="I65:K65"/>
    <mergeCell ref="C66:E66"/>
    <mergeCell ref="I66:K66"/>
    <mergeCell ref="C67:E67"/>
    <mergeCell ref="I67:K67"/>
    <mergeCell ref="C62:E62"/>
    <mergeCell ref="I62:K62"/>
    <mergeCell ref="C63:E63"/>
    <mergeCell ref="I63:K63"/>
    <mergeCell ref="C64:E64"/>
    <mergeCell ref="I64:K64"/>
    <mergeCell ref="C59:E59"/>
    <mergeCell ref="I59:K59"/>
    <mergeCell ref="C60:E60"/>
    <mergeCell ref="I60:K60"/>
    <mergeCell ref="C61:E61"/>
    <mergeCell ref="I61:K61"/>
    <mergeCell ref="C56:E56"/>
    <mergeCell ref="I56:K56"/>
    <mergeCell ref="C57:E57"/>
    <mergeCell ref="I57:K57"/>
    <mergeCell ref="C58:E58"/>
    <mergeCell ref="I58:K58"/>
    <mergeCell ref="I45:K45"/>
    <mergeCell ref="C46:E46"/>
    <mergeCell ref="I46:K46"/>
    <mergeCell ref="C53:E53"/>
    <mergeCell ref="I53:K53"/>
    <mergeCell ref="C54:E54"/>
    <mergeCell ref="I54:K54"/>
    <mergeCell ref="C55:E55"/>
    <mergeCell ref="I55:K55"/>
    <mergeCell ref="C50:E50"/>
    <mergeCell ref="I50:K50"/>
    <mergeCell ref="I51:K51"/>
    <mergeCell ref="C52:E52"/>
    <mergeCell ref="I52:K52"/>
    <mergeCell ref="C49:E49"/>
    <mergeCell ref="C47:E47"/>
    <mergeCell ref="I47:K47"/>
    <mergeCell ref="C48:E48"/>
    <mergeCell ref="I48:K48"/>
    <mergeCell ref="I49:K49"/>
    <mergeCell ref="C33:E33"/>
    <mergeCell ref="I33:K33"/>
    <mergeCell ref="A36:I36"/>
    <mergeCell ref="K36:L36"/>
    <mergeCell ref="A39:L39"/>
    <mergeCell ref="A40:C40"/>
    <mergeCell ref="E40:L40"/>
    <mergeCell ref="C42:E42"/>
    <mergeCell ref="C43:E43"/>
    <mergeCell ref="I43:K43"/>
    <mergeCell ref="A41:E41"/>
    <mergeCell ref="F41:F42"/>
    <mergeCell ref="G41:G42"/>
    <mergeCell ref="H41:H42"/>
    <mergeCell ref="I41:K42"/>
    <mergeCell ref="L41:L42"/>
    <mergeCell ref="C30:E30"/>
    <mergeCell ref="I30:K30"/>
    <mergeCell ref="C31:E31"/>
    <mergeCell ref="I31:K31"/>
    <mergeCell ref="C32:E32"/>
    <mergeCell ref="I32:K32"/>
    <mergeCell ref="C27:E27"/>
    <mergeCell ref="I27:K27"/>
    <mergeCell ref="C28:E28"/>
    <mergeCell ref="I28:K28"/>
    <mergeCell ref="C29:E29"/>
    <mergeCell ref="I29:K29"/>
    <mergeCell ref="I17:K17"/>
    <mergeCell ref="C24:E24"/>
    <mergeCell ref="I24:K24"/>
    <mergeCell ref="C25:E25"/>
    <mergeCell ref="I25:K25"/>
    <mergeCell ref="C26:E26"/>
    <mergeCell ref="I26:K26"/>
    <mergeCell ref="C21:E21"/>
    <mergeCell ref="I21:K21"/>
    <mergeCell ref="C22:E22"/>
    <mergeCell ref="I22:K22"/>
    <mergeCell ref="C23:E23"/>
    <mergeCell ref="I23:K23"/>
    <mergeCell ref="C12:E12"/>
    <mergeCell ref="I12:K12"/>
    <mergeCell ref="C13:E13"/>
    <mergeCell ref="I13:K13"/>
    <mergeCell ref="C14:E14"/>
    <mergeCell ref="I14:K14"/>
    <mergeCell ref="I249:K249"/>
    <mergeCell ref="C9:E9"/>
    <mergeCell ref="I9:K9"/>
    <mergeCell ref="C10:E10"/>
    <mergeCell ref="I10:K10"/>
    <mergeCell ref="C11:E11"/>
    <mergeCell ref="I11:K11"/>
    <mergeCell ref="C18:E18"/>
    <mergeCell ref="I18:K18"/>
    <mergeCell ref="C19:E19"/>
    <mergeCell ref="I19:K19"/>
    <mergeCell ref="C20:E20"/>
    <mergeCell ref="I20:K20"/>
    <mergeCell ref="C15:E15"/>
    <mergeCell ref="I15:K15"/>
    <mergeCell ref="C16:E16"/>
    <mergeCell ref="I16:K16"/>
    <mergeCell ref="C17:E17"/>
    <mergeCell ref="I6:K6"/>
    <mergeCell ref="I7:K7"/>
    <mergeCell ref="C8:E8"/>
    <mergeCell ref="I8:K8"/>
    <mergeCell ref="A3:C3"/>
    <mergeCell ref="E3:L3"/>
    <mergeCell ref="A4:E4"/>
    <mergeCell ref="F4:F5"/>
    <mergeCell ref="G4:G5"/>
    <mergeCell ref="H4:H5"/>
    <mergeCell ref="I4:K5"/>
    <mergeCell ref="L4:L5"/>
    <mergeCell ref="C5:E5"/>
    <mergeCell ref="C44:E44"/>
    <mergeCell ref="I44:K44"/>
    <mergeCell ref="C45:E45"/>
    <mergeCell ref="A257:I257"/>
    <mergeCell ref="K257:L257"/>
    <mergeCell ref="A1:L1"/>
    <mergeCell ref="C250:E250"/>
    <mergeCell ref="I250:K250"/>
    <mergeCell ref="C251:E251"/>
    <mergeCell ref="I251:K251"/>
    <mergeCell ref="C252:E252"/>
    <mergeCell ref="I252:K252"/>
    <mergeCell ref="C253:E253"/>
    <mergeCell ref="I253:K253"/>
    <mergeCell ref="A254:E254"/>
    <mergeCell ref="I254:K254"/>
    <mergeCell ref="C245:E245"/>
    <mergeCell ref="I246:K246"/>
    <mergeCell ref="C247:E247"/>
    <mergeCell ref="I247:K247"/>
    <mergeCell ref="C248:E248"/>
    <mergeCell ref="I248:K248"/>
    <mergeCell ref="C249:E249"/>
    <mergeCell ref="C6:E6"/>
  </mergeCells>
  <phoneticPr fontId="1" type="noConversion"/>
  <pageMargins left="0.51181102362204722" right="0" top="0.55118110236220474" bottom="0" header="0.31496062992125984" footer="0.31496062992125984"/>
  <pageSetup paperSize="9" scale="90" orientation="portrait" horizontalDpi="4294967293" verticalDpi="0" r:id="rId1"/>
  <rowBreaks count="6" manualBreakCount="6">
    <brk id="37" max="11" man="1"/>
    <brk id="74" max="11" man="1"/>
    <brk id="111" max="11" man="1"/>
    <brk id="148" max="11" man="1"/>
    <brk id="185" max="11" man="1"/>
    <brk id="222" max="11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1"/>
  <sheetViews>
    <sheetView topLeftCell="A4" workbookViewId="0"/>
  </sheetViews>
  <sheetFormatPr defaultRowHeight="13.5" x14ac:dyDescent="0.3"/>
  <cols>
    <col min="1" max="9" width="12.375" style="2" customWidth="1"/>
    <col min="10" max="256" width="9" style="2"/>
    <col min="257" max="263" width="12.375" style="2" customWidth="1"/>
    <col min="264" max="512" width="9" style="2"/>
    <col min="513" max="519" width="12.375" style="2" customWidth="1"/>
    <col min="520" max="768" width="9" style="2"/>
    <col min="769" max="775" width="12.375" style="2" customWidth="1"/>
    <col min="776" max="1024" width="9" style="2"/>
    <col min="1025" max="1031" width="12.375" style="2" customWidth="1"/>
    <col min="1032" max="1280" width="9" style="2"/>
    <col min="1281" max="1287" width="12.375" style="2" customWidth="1"/>
    <col min="1288" max="1536" width="9" style="2"/>
    <col min="1537" max="1543" width="12.375" style="2" customWidth="1"/>
    <col min="1544" max="1792" width="9" style="2"/>
    <col min="1793" max="1799" width="12.375" style="2" customWidth="1"/>
    <col min="1800" max="2048" width="9" style="2"/>
    <col min="2049" max="2055" width="12.375" style="2" customWidth="1"/>
    <col min="2056" max="2304" width="9" style="2"/>
    <col min="2305" max="2311" width="12.375" style="2" customWidth="1"/>
    <col min="2312" max="2560" width="9" style="2"/>
    <col min="2561" max="2567" width="12.375" style="2" customWidth="1"/>
    <col min="2568" max="2816" width="9" style="2"/>
    <col min="2817" max="2823" width="12.375" style="2" customWidth="1"/>
    <col min="2824" max="3072" width="9" style="2"/>
    <col min="3073" max="3079" width="12.375" style="2" customWidth="1"/>
    <col min="3080" max="3328" width="9" style="2"/>
    <col min="3329" max="3335" width="12.375" style="2" customWidth="1"/>
    <col min="3336" max="3584" width="9" style="2"/>
    <col min="3585" max="3591" width="12.375" style="2" customWidth="1"/>
    <col min="3592" max="3840" width="9" style="2"/>
    <col min="3841" max="3847" width="12.375" style="2" customWidth="1"/>
    <col min="3848" max="4096" width="9" style="2"/>
    <col min="4097" max="4103" width="12.375" style="2" customWidth="1"/>
    <col min="4104" max="4352" width="9" style="2"/>
    <col min="4353" max="4359" width="12.375" style="2" customWidth="1"/>
    <col min="4360" max="4608" width="9" style="2"/>
    <col min="4609" max="4615" width="12.375" style="2" customWidth="1"/>
    <col min="4616" max="4864" width="9" style="2"/>
    <col min="4865" max="4871" width="12.375" style="2" customWidth="1"/>
    <col min="4872" max="5120" width="9" style="2"/>
    <col min="5121" max="5127" width="12.375" style="2" customWidth="1"/>
    <col min="5128" max="5376" width="9" style="2"/>
    <col min="5377" max="5383" width="12.375" style="2" customWidth="1"/>
    <col min="5384" max="5632" width="9" style="2"/>
    <col min="5633" max="5639" width="12.375" style="2" customWidth="1"/>
    <col min="5640" max="5888" width="9" style="2"/>
    <col min="5889" max="5895" width="12.375" style="2" customWidth="1"/>
    <col min="5896" max="6144" width="9" style="2"/>
    <col min="6145" max="6151" width="12.375" style="2" customWidth="1"/>
    <col min="6152" max="6400" width="9" style="2"/>
    <col min="6401" max="6407" width="12.375" style="2" customWidth="1"/>
    <col min="6408" max="6656" width="9" style="2"/>
    <col min="6657" max="6663" width="12.375" style="2" customWidth="1"/>
    <col min="6664" max="6912" width="9" style="2"/>
    <col min="6913" max="6919" width="12.375" style="2" customWidth="1"/>
    <col min="6920" max="7168" width="9" style="2"/>
    <col min="7169" max="7175" width="12.375" style="2" customWidth="1"/>
    <col min="7176" max="7424" width="9" style="2"/>
    <col min="7425" max="7431" width="12.375" style="2" customWidth="1"/>
    <col min="7432" max="7680" width="9" style="2"/>
    <col min="7681" max="7687" width="12.375" style="2" customWidth="1"/>
    <col min="7688" max="7936" width="9" style="2"/>
    <col min="7937" max="7943" width="12.375" style="2" customWidth="1"/>
    <col min="7944" max="8192" width="9" style="2"/>
    <col min="8193" max="8199" width="12.375" style="2" customWidth="1"/>
    <col min="8200" max="8448" width="9" style="2"/>
    <col min="8449" max="8455" width="12.375" style="2" customWidth="1"/>
    <col min="8456" max="8704" width="9" style="2"/>
    <col min="8705" max="8711" width="12.375" style="2" customWidth="1"/>
    <col min="8712" max="8960" width="9" style="2"/>
    <col min="8961" max="8967" width="12.375" style="2" customWidth="1"/>
    <col min="8968" max="9216" width="9" style="2"/>
    <col min="9217" max="9223" width="12.375" style="2" customWidth="1"/>
    <col min="9224" max="9472" width="9" style="2"/>
    <col min="9473" max="9479" width="12.375" style="2" customWidth="1"/>
    <col min="9480" max="9728" width="9" style="2"/>
    <col min="9729" max="9735" width="12.375" style="2" customWidth="1"/>
    <col min="9736" max="9984" width="9" style="2"/>
    <col min="9985" max="9991" width="12.375" style="2" customWidth="1"/>
    <col min="9992" max="10240" width="9" style="2"/>
    <col min="10241" max="10247" width="12.375" style="2" customWidth="1"/>
    <col min="10248" max="10496" width="9" style="2"/>
    <col min="10497" max="10503" width="12.375" style="2" customWidth="1"/>
    <col min="10504" max="10752" width="9" style="2"/>
    <col min="10753" max="10759" width="12.375" style="2" customWidth="1"/>
    <col min="10760" max="11008" width="9" style="2"/>
    <col min="11009" max="11015" width="12.375" style="2" customWidth="1"/>
    <col min="11016" max="11264" width="9" style="2"/>
    <col min="11265" max="11271" width="12.375" style="2" customWidth="1"/>
    <col min="11272" max="11520" width="9" style="2"/>
    <col min="11521" max="11527" width="12.375" style="2" customWidth="1"/>
    <col min="11528" max="11776" width="9" style="2"/>
    <col min="11777" max="11783" width="12.375" style="2" customWidth="1"/>
    <col min="11784" max="12032" width="9" style="2"/>
    <col min="12033" max="12039" width="12.375" style="2" customWidth="1"/>
    <col min="12040" max="12288" width="9" style="2"/>
    <col min="12289" max="12295" width="12.375" style="2" customWidth="1"/>
    <col min="12296" max="12544" width="9" style="2"/>
    <col min="12545" max="12551" width="12.375" style="2" customWidth="1"/>
    <col min="12552" max="12800" width="9" style="2"/>
    <col min="12801" max="12807" width="12.375" style="2" customWidth="1"/>
    <col min="12808" max="13056" width="9" style="2"/>
    <col min="13057" max="13063" width="12.375" style="2" customWidth="1"/>
    <col min="13064" max="13312" width="9" style="2"/>
    <col min="13313" max="13319" width="12.375" style="2" customWidth="1"/>
    <col min="13320" max="13568" width="9" style="2"/>
    <col min="13569" max="13575" width="12.375" style="2" customWidth="1"/>
    <col min="13576" max="13824" width="9" style="2"/>
    <col min="13825" max="13831" width="12.375" style="2" customWidth="1"/>
    <col min="13832" max="14080" width="9" style="2"/>
    <col min="14081" max="14087" width="12.375" style="2" customWidth="1"/>
    <col min="14088" max="14336" width="9" style="2"/>
    <col min="14337" max="14343" width="12.375" style="2" customWidth="1"/>
    <col min="14344" max="14592" width="9" style="2"/>
    <col min="14593" max="14599" width="12.375" style="2" customWidth="1"/>
    <col min="14600" max="14848" width="9" style="2"/>
    <col min="14849" max="14855" width="12.375" style="2" customWidth="1"/>
    <col min="14856" max="15104" width="9" style="2"/>
    <col min="15105" max="15111" width="12.375" style="2" customWidth="1"/>
    <col min="15112" max="15360" width="9" style="2"/>
    <col min="15361" max="15367" width="12.375" style="2" customWidth="1"/>
    <col min="15368" max="15616" width="9" style="2"/>
    <col min="15617" max="15623" width="12.375" style="2" customWidth="1"/>
    <col min="15624" max="15872" width="9" style="2"/>
    <col min="15873" max="15879" width="12.375" style="2" customWidth="1"/>
    <col min="15880" max="16128" width="9" style="2"/>
    <col min="16129" max="16135" width="12.375" style="2" customWidth="1"/>
    <col min="16136" max="16384" width="9" style="2"/>
  </cols>
  <sheetData>
    <row r="1" spans="1:11" ht="27" x14ac:dyDescent="0.3">
      <c r="A1" s="110" t="s">
        <v>159</v>
      </c>
    </row>
    <row r="2" spans="1:11" ht="26.25" customHeight="1" x14ac:dyDescent="0.3">
      <c r="A2" s="174" t="s">
        <v>153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18.75" customHeight="1" x14ac:dyDescent="0.3">
      <c r="A3" s="7"/>
      <c r="G3" s="8"/>
      <c r="K3" s="8" t="s">
        <v>383</v>
      </c>
    </row>
    <row r="4" spans="1:11" ht="32.25" customHeight="1" thickBot="1" x14ac:dyDescent="0.35">
      <c r="A4" s="9" t="s">
        <v>15</v>
      </c>
    </row>
    <row r="5" spans="1:11" ht="30" customHeight="1" x14ac:dyDescent="0.3">
      <c r="A5" s="191" t="s">
        <v>7</v>
      </c>
      <c r="B5" s="169" t="s">
        <v>8</v>
      </c>
      <c r="C5" s="183" t="s">
        <v>9</v>
      </c>
      <c r="D5" s="183"/>
      <c r="E5" s="183"/>
      <c r="F5" s="183"/>
      <c r="G5" s="183"/>
      <c r="H5" s="183"/>
      <c r="I5" s="183"/>
      <c r="J5" s="183"/>
      <c r="K5" s="178" t="s">
        <v>21</v>
      </c>
    </row>
    <row r="6" spans="1:11" ht="30" customHeight="1" x14ac:dyDescent="0.3">
      <c r="A6" s="192"/>
      <c r="B6" s="170"/>
      <c r="C6" s="175" t="s">
        <v>22</v>
      </c>
      <c r="D6" s="175"/>
      <c r="E6" s="175"/>
      <c r="F6" s="175" t="s">
        <v>23</v>
      </c>
      <c r="G6" s="175"/>
      <c r="H6" s="175"/>
      <c r="I6" s="175"/>
      <c r="J6" s="176" t="s">
        <v>20</v>
      </c>
      <c r="K6" s="179"/>
    </row>
    <row r="7" spans="1:11" ht="30" customHeight="1" thickBot="1" x14ac:dyDescent="0.35">
      <c r="A7" s="192"/>
      <c r="B7" s="171"/>
      <c r="C7" s="19" t="s">
        <v>16</v>
      </c>
      <c r="D7" s="20" t="s">
        <v>17</v>
      </c>
      <c r="E7" s="19" t="s">
        <v>18</v>
      </c>
      <c r="F7" s="20" t="s">
        <v>16</v>
      </c>
      <c r="G7" s="19" t="s">
        <v>17</v>
      </c>
      <c r="H7" s="15" t="s">
        <v>18</v>
      </c>
      <c r="I7" s="65" t="s">
        <v>19</v>
      </c>
      <c r="J7" s="177"/>
      <c r="K7" s="180"/>
    </row>
    <row r="8" spans="1:11" ht="30" customHeight="1" thickTop="1" x14ac:dyDescent="0.3">
      <c r="A8" s="25" t="s">
        <v>10</v>
      </c>
      <c r="B8" s="10">
        <v>14</v>
      </c>
      <c r="C8" s="10">
        <v>3</v>
      </c>
      <c r="D8" s="18">
        <v>4</v>
      </c>
      <c r="E8" s="10">
        <v>4</v>
      </c>
      <c r="F8" s="21">
        <v>3</v>
      </c>
      <c r="G8" s="10">
        <v>4</v>
      </c>
      <c r="H8" s="22">
        <v>4</v>
      </c>
      <c r="I8" s="23" t="s">
        <v>24</v>
      </c>
      <c r="J8" s="23">
        <v>11</v>
      </c>
      <c r="K8" s="26"/>
    </row>
    <row r="9" spans="1:11" ht="30" customHeight="1" x14ac:dyDescent="0.3">
      <c r="A9" s="188" t="s">
        <v>160</v>
      </c>
      <c r="B9" s="175">
        <v>420</v>
      </c>
      <c r="C9" s="12" t="s">
        <v>384</v>
      </c>
      <c r="D9" s="12" t="s">
        <v>386</v>
      </c>
      <c r="E9" s="12" t="s">
        <v>388</v>
      </c>
      <c r="F9" s="12" t="s">
        <v>55</v>
      </c>
      <c r="G9" s="12" t="s">
        <v>55</v>
      </c>
      <c r="H9" s="12" t="s">
        <v>55</v>
      </c>
      <c r="I9" s="13" t="s">
        <v>24</v>
      </c>
      <c r="J9" s="13">
        <v>119</v>
      </c>
      <c r="K9" s="27"/>
    </row>
    <row r="10" spans="1:11" ht="30" customHeight="1" thickBot="1" x14ac:dyDescent="0.35">
      <c r="A10" s="189"/>
      <c r="B10" s="190"/>
      <c r="C10" s="28" t="s">
        <v>385</v>
      </c>
      <c r="D10" s="28" t="s">
        <v>387</v>
      </c>
      <c r="E10" s="28" t="s">
        <v>389</v>
      </c>
      <c r="F10" s="28" t="s">
        <v>55</v>
      </c>
      <c r="G10" s="28" t="s">
        <v>56</v>
      </c>
      <c r="H10" s="28" t="s">
        <v>57</v>
      </c>
      <c r="I10" s="29" t="s">
        <v>24</v>
      </c>
      <c r="J10" s="29">
        <v>112</v>
      </c>
      <c r="K10" s="30"/>
    </row>
    <row r="11" spans="1:11" ht="28.5" customHeight="1" x14ac:dyDescent="0.3">
      <c r="A11" s="11"/>
    </row>
    <row r="12" spans="1:11" ht="32.25" customHeight="1" thickBot="1" x14ac:dyDescent="0.35">
      <c r="A12" s="9" t="s">
        <v>161</v>
      </c>
    </row>
    <row r="13" spans="1:11" ht="30" customHeight="1" x14ac:dyDescent="0.3">
      <c r="A13" s="181" t="s">
        <v>7</v>
      </c>
      <c r="B13" s="183" t="s">
        <v>11</v>
      </c>
      <c r="C13" s="183" t="s">
        <v>12</v>
      </c>
      <c r="D13" s="185" t="s">
        <v>25</v>
      </c>
      <c r="E13" s="185"/>
      <c r="F13" s="186"/>
      <c r="G13" s="185" t="s">
        <v>26</v>
      </c>
      <c r="H13" s="185"/>
      <c r="I13" s="185"/>
      <c r="J13" s="185" t="s">
        <v>27</v>
      </c>
      <c r="K13" s="172" t="s">
        <v>28</v>
      </c>
    </row>
    <row r="14" spans="1:11" ht="30" customHeight="1" thickBot="1" x14ac:dyDescent="0.35">
      <c r="A14" s="182"/>
      <c r="B14" s="184"/>
      <c r="C14" s="184"/>
      <c r="D14" s="24" t="s">
        <v>29</v>
      </c>
      <c r="E14" s="10" t="s">
        <v>30</v>
      </c>
      <c r="F14" s="14" t="s">
        <v>31</v>
      </c>
      <c r="G14" s="20" t="s">
        <v>32</v>
      </c>
      <c r="H14" s="76" t="s">
        <v>33</v>
      </c>
      <c r="I14" s="15" t="s">
        <v>34</v>
      </c>
      <c r="J14" s="187"/>
      <c r="K14" s="173"/>
    </row>
    <row r="15" spans="1:11" ht="30" customHeight="1" thickTop="1" x14ac:dyDescent="0.3">
      <c r="A15" s="98" t="s">
        <v>154</v>
      </c>
      <c r="B15" s="99">
        <v>1</v>
      </c>
      <c r="C15" s="99">
        <v>1</v>
      </c>
      <c r="D15" s="99"/>
      <c r="E15" s="99">
        <v>11</v>
      </c>
      <c r="F15" s="99">
        <f>SUM(D15:E15)</f>
        <v>11</v>
      </c>
      <c r="G15" s="99">
        <v>6</v>
      </c>
      <c r="H15" s="100">
        <v>6</v>
      </c>
      <c r="I15" s="100">
        <f>SUM(G15:H15)</f>
        <v>12</v>
      </c>
      <c r="J15" s="102">
        <f>B15+C15+F15+I15</f>
        <v>25</v>
      </c>
      <c r="K15" s="101"/>
    </row>
    <row r="16" spans="1:11" ht="30" customHeight="1" thickBot="1" x14ac:dyDescent="0.35">
      <c r="A16" s="33" t="s">
        <v>13</v>
      </c>
      <c r="B16" s="34">
        <v>1</v>
      </c>
      <c r="C16" s="94"/>
      <c r="D16" s="34"/>
      <c r="E16" s="34">
        <v>13</v>
      </c>
      <c r="F16" s="95">
        <f>SUM(D16:E16)</f>
        <v>13</v>
      </c>
      <c r="G16" s="96">
        <v>6</v>
      </c>
      <c r="H16" s="31">
        <v>6</v>
      </c>
      <c r="I16" s="31">
        <f>SUM(G16:H16)</f>
        <v>12</v>
      </c>
      <c r="J16" s="29">
        <f>B16+C16+F16+I16</f>
        <v>26</v>
      </c>
      <c r="K16" s="97"/>
    </row>
    <row r="17" spans="1:7" ht="29.25" customHeight="1" x14ac:dyDescent="0.3">
      <c r="A17" s="11"/>
    </row>
    <row r="18" spans="1:7" ht="32.25" customHeight="1" thickBot="1" x14ac:dyDescent="0.35">
      <c r="A18" s="9" t="s">
        <v>14</v>
      </c>
    </row>
    <row r="19" spans="1:7" ht="30" customHeight="1" thickBot="1" x14ac:dyDescent="0.35">
      <c r="A19" s="104" t="s">
        <v>156</v>
      </c>
      <c r="B19" s="105" t="s">
        <v>155</v>
      </c>
      <c r="C19" s="106" t="s">
        <v>35</v>
      </c>
      <c r="D19" s="105" t="s">
        <v>36</v>
      </c>
      <c r="E19" s="32" t="s">
        <v>37</v>
      </c>
      <c r="F19" s="16"/>
      <c r="G19" s="16"/>
    </row>
    <row r="20" spans="1:7" ht="30" customHeight="1" thickTop="1" x14ac:dyDescent="0.3">
      <c r="A20" s="107" t="s">
        <v>157</v>
      </c>
      <c r="B20" s="99">
        <v>5</v>
      </c>
      <c r="C20" s="99"/>
      <c r="D20" s="108">
        <f>SUM(B20:C20)</f>
        <v>5</v>
      </c>
      <c r="E20" s="109"/>
      <c r="F20" s="17"/>
      <c r="G20" s="16"/>
    </row>
    <row r="21" spans="1:7" ht="34.5" customHeight="1" thickBot="1" x14ac:dyDescent="0.35">
      <c r="A21" s="103" t="s">
        <v>158</v>
      </c>
      <c r="B21" s="29">
        <v>2</v>
      </c>
      <c r="C21" s="29">
        <v>5</v>
      </c>
      <c r="D21" s="29">
        <v>7</v>
      </c>
      <c r="E21" s="30"/>
    </row>
  </sheetData>
  <mergeCells count="17">
    <mergeCell ref="A5:A7"/>
    <mergeCell ref="B5:B7"/>
    <mergeCell ref="K13:K14"/>
    <mergeCell ref="A2:K2"/>
    <mergeCell ref="F6:I6"/>
    <mergeCell ref="J6:J7"/>
    <mergeCell ref="K5:K7"/>
    <mergeCell ref="A13:A14"/>
    <mergeCell ref="B13:B14"/>
    <mergeCell ref="C13:C14"/>
    <mergeCell ref="D13:F13"/>
    <mergeCell ref="G13:I13"/>
    <mergeCell ref="J13:J14"/>
    <mergeCell ref="A9:A10"/>
    <mergeCell ref="B9:B10"/>
    <mergeCell ref="C5:J5"/>
    <mergeCell ref="C6:E6"/>
  </mergeCells>
  <phoneticPr fontId="1" type="noConversion"/>
  <pageMargins left="0.31496062992125984" right="0.31496062992125984" top="0.47244094488188981" bottom="0.15748031496062992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3</vt:i4>
      </vt:variant>
    </vt:vector>
  </HeadingPairs>
  <TitlesOfParts>
    <vt:vector size="9" baseType="lpstr">
      <vt:lpstr>표지 </vt:lpstr>
      <vt:lpstr>예산총칙</vt:lpstr>
      <vt:lpstr>세입세출예산관별총괄표</vt:lpstr>
      <vt:lpstr>세입</vt:lpstr>
      <vt:lpstr>세출</vt:lpstr>
      <vt:lpstr>유치원현황</vt:lpstr>
      <vt:lpstr>세입!Print_Area</vt:lpstr>
      <vt:lpstr>세출!Print_Area</vt:lpstr>
      <vt:lpstr>'표지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2023-02-16T08:26:14Z</cp:lastPrinted>
  <dcterms:created xsi:type="dcterms:W3CDTF">2018-02-27T00:25:46Z</dcterms:created>
  <dcterms:modified xsi:type="dcterms:W3CDTF">2023-05-22T04:52:02Z</dcterms:modified>
</cp:coreProperties>
</file>